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jpd.intra.admin.ch\Userhome$\GSEJPD-01\U80707810\config\Desktop\CQ-Dokus\"/>
    </mc:Choice>
  </mc:AlternateContent>
  <bookViews>
    <workbookView xWindow="245" yWindow="95" windowWidth="18774" windowHeight="119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Tabelle1!$A$1:$F$126</definedName>
    <definedName name="Kontrollkästchen1" localSheetId="0">Tabelle1!$A$15</definedName>
    <definedName name="OLE_LINK2" localSheetId="0">Tabelle1!#REF!</definedName>
    <definedName name="Text9" localSheetId="0">Tabelle1!$A$4</definedName>
  </definedNames>
  <calcPr calcId="162913"/>
</workbook>
</file>

<file path=xl/calcChain.xml><?xml version="1.0" encoding="utf-8"?>
<calcChain xmlns="http://schemas.openxmlformats.org/spreadsheetml/2006/main">
  <c r="F88" i="1" l="1"/>
  <c r="F95" i="1"/>
  <c r="F106" i="1"/>
</calcChain>
</file>

<file path=xl/sharedStrings.xml><?xml version="1.0" encoding="utf-8"?>
<sst xmlns="http://schemas.openxmlformats.org/spreadsheetml/2006/main" count="146" uniqueCount="108">
  <si>
    <t>Quellenweg 6</t>
  </si>
  <si>
    <t>Dossier N      </t>
  </si>
  <si>
    <t>Betrag:</t>
  </si>
  <si>
    <t>Konto Nr. 361 000 9200</t>
  </si>
  <si>
    <t>Konto Nr. 361 000 9220</t>
  </si>
  <si>
    <t>Konto Nr. 361 000 9290</t>
  </si>
  <si>
    <t>Konto Nr. 361 000 9295</t>
  </si>
  <si>
    <t>CHF</t>
  </si>
  <si>
    <t>Email</t>
  </si>
  <si>
    <t>Night-Stop</t>
  </si>
  <si>
    <t xml:space="preserve">  -</t>
  </si>
  <si>
    <t>BERECHNUNG (intern)</t>
  </si>
  <si>
    <t>IBAN</t>
  </si>
  <si>
    <t>Konto Nr. 361 000 9285</t>
  </si>
  <si>
    <t>Datum / Unterschrift:</t>
  </si>
  <si>
    <t>Antrag auf Vergütung von Ausreise- und Vollzugskosten</t>
  </si>
  <si>
    <t xml:space="preserve">Antragsteller / Adresse </t>
  </si>
  <si>
    <t>geht an</t>
  </si>
  <si>
    <t>Staatssekretariat für Migration SEM</t>
  </si>
  <si>
    <t>Direktionsbereich Internationale Zusammenarbeit</t>
  </si>
  <si>
    <t>Sektion Rückkehrgrundlagen und Rückkehrhilfe</t>
  </si>
  <si>
    <t>3003 Bern-Wabern</t>
  </si>
  <si>
    <t>PERSONALIEN</t>
  </si>
  <si>
    <t>Mittellosigkeit</t>
  </si>
  <si>
    <t>Name / Vorname</t>
  </si>
  <si>
    <t>Geburtsdatum</t>
  </si>
  <si>
    <t>Nationalität</t>
  </si>
  <si>
    <t>weitere Personen</t>
  </si>
  <si>
    <t>ja       nein</t>
  </si>
  <si>
    <t>verfügbarer Betrag</t>
  </si>
  <si>
    <t xml:space="preserve">BEGLEITUNGEN – PAUSCHALEN </t>
  </si>
  <si>
    <t>Begleitung im Inland zwecks Identitätsabklärung / Papierbeschaffung / Ausreise</t>
  </si>
  <si>
    <r>
      <t xml:space="preserve">i </t>
    </r>
    <r>
      <rPr>
        <i/>
        <sz val="10"/>
        <rFont val="Arial"/>
        <family val="2"/>
      </rPr>
      <t>Pauschale pro polizeiliche Begleitperson CHF 50.- innerkantonal, CHF 200.- ausserkantonal</t>
    </r>
  </si>
  <si>
    <r>
      <t xml:space="preserve">i </t>
    </r>
    <r>
      <rPr>
        <i/>
        <sz val="10"/>
        <rFont val="Arial"/>
        <family val="2"/>
      </rPr>
      <t xml:space="preserve">Polizeiliche Zuführung zum Flughafen </t>
    </r>
    <r>
      <rPr>
        <b/>
        <i/>
        <sz val="10"/>
        <rFont val="Arial"/>
        <family val="2"/>
      </rPr>
      <t>nur DEPA</t>
    </r>
  </si>
  <si>
    <r>
      <t xml:space="preserve">i </t>
    </r>
    <r>
      <rPr>
        <i/>
        <sz val="10"/>
        <rFont val="Arial"/>
        <family val="2"/>
      </rPr>
      <t>DEPU sind ausschliesslich mit JTS zuzuführen (Ausnahmen: Familien, Undurchführbarkeit JTS)</t>
    </r>
  </si>
  <si>
    <r>
      <t xml:space="preserve">i </t>
    </r>
    <r>
      <rPr>
        <i/>
        <sz val="10"/>
        <rFont val="Arial"/>
        <family val="2"/>
      </rPr>
      <t>Bei Begleitungen zur Anhörung / Vorsprache bitte Bestätigung beilegen</t>
    </r>
  </si>
  <si>
    <t>Bitte auswählen:</t>
  </si>
  <si>
    <t>Reiseziel</t>
  </si>
  <si>
    <t>Datum</t>
  </si>
  <si>
    <t>Anzahl Begleiter</t>
  </si>
  <si>
    <t>Begleitung zum Flughafen Zürich</t>
  </si>
  <si>
    <t>Begleitung zum Flughafen Genf</t>
  </si>
  <si>
    <t>Begleitung zum Flughafen Agno</t>
  </si>
  <si>
    <t>Begleitung zum Flughafen Bern-Belp</t>
  </si>
  <si>
    <t>Begleitung an die Landesgrenze</t>
  </si>
  <si>
    <t>Begleitung zur JTS Station</t>
  </si>
  <si>
    <t>Andere Begleitung (Art der Begleitung bitte rechts eintragen)</t>
  </si>
  <si>
    <t>Begleitung zur Anhörung / Vorsprache (SEM, Konsulat / Botschaft)</t>
  </si>
  <si>
    <t>Polizeiliche Zuführung</t>
  </si>
  <si>
    <t>Soziale / medizinische Begleitung / Ausnahme</t>
  </si>
  <si>
    <t>zum Flughafen Zürich</t>
  </si>
  <si>
    <t>zum Flughafen Genf</t>
  </si>
  <si>
    <t>zum Flughafen Agno</t>
  </si>
  <si>
    <t>zum Flughafen Bern-Belp</t>
  </si>
  <si>
    <t>zur Anhörung</t>
  </si>
  <si>
    <t>zur Vorsprache</t>
  </si>
  <si>
    <t>Übernachtungsstation am Flughafen Zürich</t>
  </si>
  <si>
    <t>Übernachtungsstation am Flughafen Genf</t>
  </si>
  <si>
    <t>Übernachtungsstation am Standort der Befragung (Bern)</t>
  </si>
  <si>
    <t>Übernachtungsstation am Standort der Befragung (Genf)</t>
  </si>
  <si>
    <t>Begleitung ins Ausland (DEPA / Sonderflüge)</t>
  </si>
  <si>
    <r>
      <t xml:space="preserve">i </t>
    </r>
    <r>
      <rPr>
        <i/>
        <sz val="10"/>
        <rFont val="Arial"/>
        <family val="2"/>
      </rPr>
      <t xml:space="preserve">Pauschale pro Begleiter und Tag CHF 300.-, einmalige Reduktion von CHF 150.- pro Begleiter, </t>
    </r>
  </si>
  <si>
    <t xml:space="preserve">      wenn die Hotelkosten von der Fluggesellschaft oder vom SEM bezahlt werden</t>
  </si>
  <si>
    <t>Abreise aus dem Kanton</t>
  </si>
  <si>
    <t>Rückkehr in den Kanton</t>
  </si>
  <si>
    <t>ja        nein</t>
  </si>
  <si>
    <t>(wenn ja, müssen direkt CHF 150.- für die erste Übernachtung abgezogen werden)</t>
  </si>
  <si>
    <t>Tage</t>
  </si>
  <si>
    <t xml:space="preserve">Hotelkosten von Fluggesellschaft / SEM bezahlt  </t>
  </si>
  <si>
    <t>REISEKOSTEN / GEBÜHREN</t>
  </si>
  <si>
    <t>(zwecks Identitätsabklärung / Papierbeschaffung / Ausreise)</t>
  </si>
  <si>
    <t xml:space="preserve">Reise (mit ÖV) </t>
  </si>
  <si>
    <t>Ort</t>
  </si>
  <si>
    <t xml:space="preserve">     SEM in Bern</t>
  </si>
  <si>
    <t xml:space="preserve">     Botschaft / Konsulat</t>
  </si>
  <si>
    <t xml:space="preserve">     Andere</t>
  </si>
  <si>
    <t>in</t>
  </si>
  <si>
    <t>Gebühren Reisedokumente (LP, Pass, Visa)</t>
  </si>
  <si>
    <t>Gebühren amtliche Dokumente</t>
  </si>
  <si>
    <r>
      <t xml:space="preserve">i </t>
    </r>
    <r>
      <rPr>
        <i/>
        <sz val="10"/>
        <rFont val="Arial"/>
        <family val="2"/>
      </rPr>
      <t>Die Night-Stop Pauschale CHF 300.-</t>
    </r>
  </si>
  <si>
    <r>
      <t xml:space="preserve">i </t>
    </r>
    <r>
      <rPr>
        <i/>
        <sz val="10"/>
        <rFont val="Arial"/>
        <family val="2"/>
      </rPr>
      <t>Die Night-Stop Pauschale wird nur bei einer Zuführung von JTS ausgerichtet</t>
    </r>
  </si>
  <si>
    <r>
      <t xml:space="preserve">i </t>
    </r>
    <r>
      <rPr>
        <i/>
        <sz val="10"/>
        <rFont val="Arial"/>
        <family val="2"/>
      </rPr>
      <t xml:space="preserve">Die Haftanordnung resp. die richterlichen Haftentscheide (ab 96 Std.) sind dem Antrag beizulegen </t>
    </r>
  </si>
  <si>
    <t>Haftbeginn</t>
  </si>
  <si>
    <t>Haftende</t>
  </si>
  <si>
    <t>Anzahl Tage</t>
  </si>
  <si>
    <t>Bereits verrechnete Hafttage</t>
  </si>
  <si>
    <t>Total Haftkosten</t>
  </si>
  <si>
    <t>DIVERSES</t>
  </si>
  <si>
    <t>Kosten für Impfungen und/oder Visa (nur DEPA und Sonderflug Begleiter)</t>
  </si>
  <si>
    <t>ANDERES (bitte beschreiben)</t>
  </si>
  <si>
    <t>GESAMTTOTAL</t>
  </si>
  <si>
    <t>Die unterzeichnende Person bestätigt die Richtigkeit der Angaben im vorstehenden Antrag und steht für weitere Auskünfte</t>
  </si>
  <si>
    <t>zur Verfügung. Der Dienst Ausreisekosten prüft die Richtigkeit dieses Antrages. Zu diesem Zweck können notwendige</t>
  </si>
  <si>
    <t>Zusatzangaben und Belege eingefordert werden.</t>
  </si>
  <si>
    <t>Tel. Nr.</t>
  </si>
  <si>
    <t>Ort und Datum</t>
  </si>
  <si>
    <t>Stempel und Unterschrift</t>
  </si>
  <si>
    <t>Flughafenpauschale       Agno          Bern-Belp</t>
  </si>
  <si>
    <r>
      <t xml:space="preserve">i </t>
    </r>
    <r>
      <rPr>
        <i/>
        <sz val="10"/>
        <rFont val="Arial"/>
        <family val="2"/>
      </rPr>
      <t>Die Haftpauschale (CHF 200.-) ist in der Night-Stop Pauschale von (CHF 300.-) inbegriffen</t>
    </r>
  </si>
  <si>
    <r>
      <rPr>
        <i/>
        <sz val="10"/>
        <rFont val="Webdings"/>
        <family val="1"/>
        <charset val="2"/>
      </rPr>
      <t>i</t>
    </r>
    <r>
      <rPr>
        <i/>
        <sz val="10"/>
        <rFont val="Arial"/>
        <family val="2"/>
      </rPr>
      <t xml:space="preserve"> Pauschale für Equipenleiter pro Tag auf einem Sonderflug Art. 58,  CHF 400.-</t>
    </r>
  </si>
  <si>
    <r>
      <t xml:space="preserve">i </t>
    </r>
    <r>
      <rPr>
        <i/>
        <sz val="10"/>
        <rFont val="Arial"/>
        <family val="2"/>
      </rPr>
      <t>Pauschale für die Durchführung einer ärztlichen Untersuchung nach Art. 58b, CHF 350.-</t>
    </r>
  </si>
  <si>
    <r>
      <t xml:space="preserve">i </t>
    </r>
    <r>
      <rPr>
        <i/>
        <sz val="10"/>
        <rFont val="Arial"/>
        <family val="2"/>
      </rPr>
      <t>Bestätigung des Antrags auf ärztliche Untersuchung und/oder ärztliche Betreuung</t>
    </r>
  </si>
  <si>
    <t xml:space="preserve">   Medizinische Begleitung</t>
  </si>
  <si>
    <t xml:space="preserve">     Medizinische Untersuchung</t>
  </si>
  <si>
    <r>
      <t xml:space="preserve">i </t>
    </r>
    <r>
      <rPr>
        <i/>
        <sz val="10"/>
        <rFont val="Arial"/>
        <family val="2"/>
      </rPr>
      <t>Pauschale für eine ärztliche Begleitung an den Flughafen oder bis zu einem Grenzübergang, CHF 1'000.-</t>
    </r>
  </si>
  <si>
    <t>Anhang 3 zu Weisung III / 2.9.11.1</t>
  </si>
  <si>
    <r>
      <t xml:space="preserve">i </t>
    </r>
    <r>
      <rPr>
        <i/>
        <sz val="9"/>
        <rFont val="Arial"/>
        <family val="2"/>
      </rPr>
      <t>Soziale Begleitungen (ausser Dublinfälle) sowie Ausnahmen sind im Voraus beim Dienst Ausreisekosten zu beantragen</t>
    </r>
  </si>
  <si>
    <t>HAFT - PAUSCHALE FÜR DIE HAFT NACH ART. 73 UND 75 BIS 78 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</si>
</sst>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Webdings"/>
      <family val="1"/>
      <charset val="2"/>
    </font>
    <font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3.5"/>
      <name val="Arial"/>
      <family val="2"/>
    </font>
    <font>
      <sz val="10"/>
      <name val="Webdings"/>
      <family val="1"/>
      <charset val="2"/>
    </font>
    <font>
      <sz val="11"/>
      <name val="Arial"/>
      <family val="2"/>
    </font>
    <font>
      <i/>
      <sz val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/>
    <xf numFmtId="0" fontId="3" fillId="0" borderId="0" xfId="0" applyFont="1" applyBorder="1"/>
    <xf numFmtId="0" fontId="9" fillId="0" borderId="1" xfId="0" applyFont="1" applyBorder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4" fontId="0" fillId="2" borderId="0" xfId="0" applyNumberFormat="1" applyFill="1" applyAlignment="1">
      <alignment horizontal="left"/>
    </xf>
    <xf numFmtId="0" fontId="11" fillId="0" borderId="0" xfId="0" applyFont="1"/>
    <xf numFmtId="0" fontId="11" fillId="0" borderId="0" xfId="0" applyFont="1" applyBorder="1"/>
    <xf numFmtId="0" fontId="0" fillId="0" borderId="2" xfId="0" applyBorder="1"/>
    <xf numFmtId="0" fontId="1" fillId="0" borderId="0" xfId="0" applyFont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4" fillId="0" borderId="0" xfId="0" applyFont="1"/>
    <xf numFmtId="0" fontId="0" fillId="0" borderId="0" xfId="0" applyFill="1" applyAlignment="1"/>
    <xf numFmtId="0" fontId="2" fillId="0" borderId="0" xfId="0" applyFont="1" applyFill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0" fillId="2" borderId="5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0" borderId="0" xfId="0" applyFill="1" applyBorder="1" applyAlignment="1"/>
    <xf numFmtId="1" fontId="2" fillId="2" borderId="5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Border="1" applyAlignment="1">
      <alignment vertical="center"/>
    </xf>
    <xf numFmtId="0" fontId="0" fillId="0" borderId="4" xfId="0" applyFill="1" applyBorder="1"/>
    <xf numFmtId="0" fontId="3" fillId="0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4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4" fontId="0" fillId="0" borderId="2" xfId="0" applyNumberFormat="1" applyFill="1" applyBorder="1" applyAlignment="1"/>
    <xf numFmtId="0" fontId="3" fillId="0" borderId="0" xfId="0" applyFont="1" applyFill="1" applyBorder="1"/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left" vertical="top" wrapText="1"/>
    </xf>
    <xf numFmtId="0" fontId="18" fillId="0" borderId="8" xfId="0" applyFont="1" applyBorder="1"/>
    <xf numFmtId="0" fontId="18" fillId="0" borderId="2" xfId="0" applyFont="1" applyBorder="1"/>
    <xf numFmtId="0" fontId="18" fillId="0" borderId="9" xfId="0" applyFont="1" applyBorder="1"/>
    <xf numFmtId="0" fontId="18" fillId="0" borderId="10" xfId="0" applyFont="1" applyBorder="1"/>
    <xf numFmtId="0" fontId="18" fillId="0" borderId="1" xfId="0" applyFont="1" applyBorder="1"/>
    <xf numFmtId="0" fontId="18" fillId="0" borderId="11" xfId="0" applyFont="1" applyBorder="1"/>
    <xf numFmtId="0" fontId="8" fillId="0" borderId="0" xfId="0" applyFont="1" applyAlignme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Border="1"/>
    <xf numFmtId="0" fontId="17" fillId="3" borderId="0" xfId="0" applyFont="1" applyFill="1"/>
    <xf numFmtId="0" fontId="0" fillId="3" borderId="0" xfId="0" applyFill="1"/>
    <xf numFmtId="0" fontId="8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0" fillId="2" borderId="12" xfId="0" applyNumberFormat="1" applyFill="1" applyBorder="1" applyAlignment="1">
      <alignment horizontal="left"/>
    </xf>
    <xf numFmtId="3" fontId="0" fillId="2" borderId="13" xfId="0" applyNumberFormat="1" applyFill="1" applyBorder="1" applyAlignment="1">
      <alignment horizontal="left"/>
    </xf>
    <xf numFmtId="3" fontId="0" fillId="2" borderId="14" xfId="0" applyNumberFormat="1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14" fontId="0" fillId="2" borderId="15" xfId="0" applyNumberFormat="1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14" fontId="0" fillId="2" borderId="17" xfId="0" applyNumberForma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2" fillId="2" borderId="5" xfId="0" applyFont="1" applyFill="1" applyBorder="1" applyAlignment="1">
      <alignment horizontal="left"/>
    </xf>
    <xf numFmtId="0" fontId="0" fillId="2" borderId="0" xfId="0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Style="combo" dx="22" fmlaRange="$A$140:$A$142" noThreeD="1" sel="1" val="0"/>
</file>

<file path=xl/ctrlProps/ctrlProp11.xml><?xml version="1.0" encoding="utf-8"?>
<formControlPr xmlns="http://schemas.microsoft.com/office/spreadsheetml/2009/9/main" objectType="Drop" dropStyle="combo" dx="22" fmlaRange="$A$144:$A$149" noThreeD="1" sel="1" val="0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Drop" dropStyle="combo" dx="22" fmlaRange="$A$151:$A$155" noThreeD="1" sel="1" val="0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$A$130:$A$138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181155</xdr:colOff>
          <xdr:row>13</xdr:row>
          <xdr:rowOff>129396</xdr:rowOff>
        </xdr:from>
        <xdr:to>
          <xdr:col>1</xdr:col>
          <xdr:colOff>483079</xdr:colOff>
          <xdr:row>15</xdr:row>
          <xdr:rowOff>25879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612475</xdr:colOff>
          <xdr:row>13</xdr:row>
          <xdr:rowOff>129396</xdr:rowOff>
        </xdr:from>
        <xdr:to>
          <xdr:col>1</xdr:col>
          <xdr:colOff>914400</xdr:colOff>
          <xdr:row>15</xdr:row>
          <xdr:rowOff>25879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198408</xdr:colOff>
          <xdr:row>54</xdr:row>
          <xdr:rowOff>0</xdr:rowOff>
        </xdr:from>
        <xdr:to>
          <xdr:col>2</xdr:col>
          <xdr:colOff>508958</xdr:colOff>
          <xdr:row>55</xdr:row>
          <xdr:rowOff>60385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690113</xdr:colOff>
          <xdr:row>54</xdr:row>
          <xdr:rowOff>0</xdr:rowOff>
        </xdr:from>
        <xdr:to>
          <xdr:col>2</xdr:col>
          <xdr:colOff>992038</xdr:colOff>
          <xdr:row>55</xdr:row>
          <xdr:rowOff>60385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8626</xdr:colOff>
          <xdr:row>69</xdr:row>
          <xdr:rowOff>120770</xdr:rowOff>
        </xdr:from>
        <xdr:to>
          <xdr:col>1</xdr:col>
          <xdr:colOff>310551</xdr:colOff>
          <xdr:row>71</xdr:row>
          <xdr:rowOff>17253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8626</xdr:colOff>
          <xdr:row>70</xdr:row>
          <xdr:rowOff>120770</xdr:rowOff>
        </xdr:from>
        <xdr:to>
          <xdr:col>1</xdr:col>
          <xdr:colOff>310551</xdr:colOff>
          <xdr:row>72</xdr:row>
          <xdr:rowOff>17253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1164566</xdr:colOff>
          <xdr:row>98</xdr:row>
          <xdr:rowOff>129396</xdr:rowOff>
        </xdr:from>
        <xdr:to>
          <xdr:col>1</xdr:col>
          <xdr:colOff>60385</xdr:colOff>
          <xdr:row>100</xdr:row>
          <xdr:rowOff>25879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345057</xdr:colOff>
          <xdr:row>98</xdr:row>
          <xdr:rowOff>129396</xdr:rowOff>
        </xdr:from>
        <xdr:to>
          <xdr:col>1</xdr:col>
          <xdr:colOff>646981</xdr:colOff>
          <xdr:row>100</xdr:row>
          <xdr:rowOff>25879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3</xdr:col>
          <xdr:colOff>966158</xdr:colOff>
          <xdr:row>33</xdr:row>
          <xdr:rowOff>34506</xdr:rowOff>
        </xdr:to>
        <xdr:sp macro="" textlink="">
          <xdr:nvSpPr>
            <xdr:cNvPr id="1080" name="Drop Down 56" descr="Auswählen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129396</xdr:rowOff>
        </xdr:from>
        <xdr:to>
          <xdr:col>4</xdr:col>
          <xdr:colOff>0</xdr:colOff>
          <xdr:row>35</xdr:row>
          <xdr:rowOff>17253</xdr:rowOff>
        </xdr:to>
        <xdr:sp macro="" textlink="">
          <xdr:nvSpPr>
            <xdr:cNvPr id="1084" name="Drop Down 60" descr="Auswählen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67</xdr:row>
          <xdr:rowOff>146649</xdr:rowOff>
        </xdr:from>
        <xdr:to>
          <xdr:col>5</xdr:col>
          <xdr:colOff>1164566</xdr:colOff>
          <xdr:row>69</xdr:row>
          <xdr:rowOff>17253</xdr:rowOff>
        </xdr:to>
        <xdr:sp macro="" textlink="">
          <xdr:nvSpPr>
            <xdr:cNvPr id="1088" name="Drop Down 64" descr="Auswählen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8626</xdr:colOff>
          <xdr:row>71</xdr:row>
          <xdr:rowOff>129396</xdr:rowOff>
        </xdr:from>
        <xdr:to>
          <xdr:col>1</xdr:col>
          <xdr:colOff>310551</xdr:colOff>
          <xdr:row>73</xdr:row>
          <xdr:rowOff>25879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120770</xdr:rowOff>
        </xdr:from>
        <xdr:to>
          <xdr:col>3</xdr:col>
          <xdr:colOff>508958</xdr:colOff>
          <xdr:row>91</xdr:row>
          <xdr:rowOff>0</xdr:rowOff>
        </xdr:to>
        <xdr:sp macro="" textlink="">
          <xdr:nvSpPr>
            <xdr:cNvPr id="1090" name="Drop Down 66" descr="Auswählen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1362974</xdr:colOff>
          <xdr:row>35</xdr:row>
          <xdr:rowOff>120770</xdr:rowOff>
        </xdr:from>
        <xdr:to>
          <xdr:col>1</xdr:col>
          <xdr:colOff>258792</xdr:colOff>
          <xdr:row>37</xdr:row>
          <xdr:rowOff>17253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35</xdr:row>
          <xdr:rowOff>120770</xdr:rowOff>
        </xdr:from>
        <xdr:to>
          <xdr:col>2</xdr:col>
          <xdr:colOff>327804</xdr:colOff>
          <xdr:row>37</xdr:row>
          <xdr:rowOff>17253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0"/>
  <sheetViews>
    <sheetView tabSelected="1" zoomScaleNormal="100" workbookViewId="0">
      <selection activeCell="F12" sqref="F12:F13"/>
    </sheetView>
  </sheetViews>
  <sheetFormatPr baseColWidth="10" defaultRowHeight="12.9" x14ac:dyDescent="0.2"/>
  <cols>
    <col min="1" max="1" width="21.125" customWidth="1"/>
    <col min="2" max="2" width="22.25" customWidth="1"/>
    <col min="3" max="3" width="16.25" customWidth="1"/>
    <col min="4" max="4" width="14.625" customWidth="1"/>
    <col min="5" max="5" width="7" customWidth="1"/>
    <col min="6" max="6" width="17.875" customWidth="1"/>
    <col min="7" max="7" width="5.125" customWidth="1"/>
  </cols>
  <sheetData>
    <row r="1" spans="1:7" x14ac:dyDescent="0.2">
      <c r="D1" s="90" t="s">
        <v>105</v>
      </c>
      <c r="E1" s="90"/>
      <c r="F1" s="90"/>
    </row>
    <row r="2" spans="1:7" ht="15.8" customHeight="1" x14ac:dyDescent="0.2">
      <c r="A2" s="88" t="s">
        <v>15</v>
      </c>
      <c r="B2" s="88"/>
      <c r="C2" s="88"/>
      <c r="D2" s="88"/>
      <c r="E2" s="88"/>
      <c r="F2" s="88"/>
      <c r="G2" s="44"/>
    </row>
    <row r="3" spans="1:7" ht="12.75" customHeight="1" x14ac:dyDescent="0.2">
      <c r="A3" s="89"/>
      <c r="B3" s="89"/>
      <c r="C3" s="89"/>
      <c r="D3" s="89"/>
      <c r="E3" s="89"/>
      <c r="F3" s="89"/>
      <c r="G3" s="44"/>
    </row>
    <row r="4" spans="1:7" ht="12.75" customHeight="1" x14ac:dyDescent="0.2">
      <c r="A4" s="109" t="s">
        <v>16</v>
      </c>
      <c r="B4" s="109"/>
      <c r="C4" s="24"/>
      <c r="D4" s="109" t="s">
        <v>17</v>
      </c>
      <c r="E4" s="109"/>
      <c r="F4" s="109"/>
    </row>
    <row r="5" spans="1:7" x14ac:dyDescent="0.2">
      <c r="A5" s="111"/>
      <c r="B5" s="111"/>
      <c r="D5" s="110"/>
      <c r="E5" s="110"/>
      <c r="F5" s="110"/>
    </row>
    <row r="6" spans="1:7" x14ac:dyDescent="0.2">
      <c r="A6" s="106"/>
      <c r="B6" s="106"/>
      <c r="D6" s="12" t="s">
        <v>18</v>
      </c>
      <c r="F6" s="11"/>
    </row>
    <row r="7" spans="1:7" x14ac:dyDescent="0.2">
      <c r="A7" s="106"/>
      <c r="B7" s="106"/>
      <c r="C7" s="11"/>
      <c r="D7" s="12" t="s">
        <v>19</v>
      </c>
      <c r="E7" s="11"/>
      <c r="F7" s="11"/>
    </row>
    <row r="8" spans="1:7" x14ac:dyDescent="0.2">
      <c r="A8" s="106"/>
      <c r="B8" s="106"/>
      <c r="C8" s="11"/>
      <c r="D8" s="12" t="s">
        <v>20</v>
      </c>
      <c r="E8" s="11"/>
      <c r="F8" s="11"/>
    </row>
    <row r="9" spans="1:7" x14ac:dyDescent="0.2">
      <c r="A9" s="106"/>
      <c r="B9" s="106"/>
      <c r="C9" s="11"/>
      <c r="D9" s="12" t="s">
        <v>0</v>
      </c>
      <c r="E9" s="11"/>
      <c r="F9" s="11"/>
    </row>
    <row r="10" spans="1:7" ht="13.6" x14ac:dyDescent="0.2">
      <c r="A10" s="107" t="s">
        <v>12</v>
      </c>
      <c r="B10" s="108"/>
      <c r="C10" s="3"/>
      <c r="D10" s="4" t="s">
        <v>21</v>
      </c>
      <c r="E10" s="3"/>
      <c r="F10" s="3"/>
    </row>
    <row r="11" spans="1:7" ht="13.6" x14ac:dyDescent="0.25">
      <c r="A11" s="2"/>
      <c r="F11" s="11"/>
    </row>
    <row r="12" spans="1:7" ht="15.65" x14ac:dyDescent="0.25">
      <c r="A12" s="6" t="s">
        <v>22</v>
      </c>
      <c r="F12" s="11"/>
    </row>
    <row r="13" spans="1:7" ht="13.6" x14ac:dyDescent="0.25">
      <c r="A13" s="2"/>
      <c r="B13" s="13"/>
      <c r="C13" s="13"/>
      <c r="D13" s="13"/>
      <c r="E13" s="13"/>
      <c r="F13" s="11"/>
    </row>
    <row r="14" spans="1:7" x14ac:dyDescent="0.2">
      <c r="A14" s="1" t="s">
        <v>1</v>
      </c>
      <c r="B14" s="94"/>
      <c r="C14" s="95"/>
      <c r="D14" s="95"/>
      <c r="E14" s="96"/>
      <c r="F14" s="11"/>
    </row>
    <row r="15" spans="1:7" ht="13.6" x14ac:dyDescent="0.25">
      <c r="A15" s="1" t="s">
        <v>23</v>
      </c>
      <c r="B15" s="45" t="s">
        <v>28</v>
      </c>
      <c r="C15" s="45" t="s">
        <v>29</v>
      </c>
      <c r="D15" s="46" t="s">
        <v>7</v>
      </c>
      <c r="E15" s="47"/>
      <c r="F15" s="11"/>
    </row>
    <row r="16" spans="1:7" x14ac:dyDescent="0.2">
      <c r="A16" s="1" t="s">
        <v>24</v>
      </c>
      <c r="B16" s="97"/>
      <c r="C16" s="98"/>
      <c r="D16" s="98"/>
      <c r="E16" s="99"/>
      <c r="F16" s="11"/>
    </row>
    <row r="17" spans="1:14" x14ac:dyDescent="0.2">
      <c r="A17" s="1" t="s">
        <v>25</v>
      </c>
      <c r="B17" s="100"/>
      <c r="C17" s="101"/>
      <c r="D17" s="101"/>
      <c r="E17" s="102"/>
      <c r="F17" s="11"/>
    </row>
    <row r="18" spans="1:14" x14ac:dyDescent="0.2">
      <c r="A18" s="1" t="s">
        <v>26</v>
      </c>
      <c r="B18" s="97"/>
      <c r="C18" s="98"/>
      <c r="D18" s="98"/>
      <c r="E18" s="99"/>
      <c r="F18" s="11"/>
    </row>
    <row r="19" spans="1:14" x14ac:dyDescent="0.2">
      <c r="A19" s="12" t="s">
        <v>27</v>
      </c>
      <c r="B19" s="55"/>
      <c r="C19" s="55"/>
      <c r="D19" s="55"/>
      <c r="E19" s="55"/>
      <c r="F19" s="11"/>
    </row>
    <row r="20" spans="1:14" ht="13.6" x14ac:dyDescent="0.25">
      <c r="A20" s="2"/>
      <c r="B20" s="13"/>
      <c r="C20" s="13"/>
      <c r="D20" s="13"/>
      <c r="E20" s="13"/>
      <c r="F20" s="11"/>
    </row>
    <row r="21" spans="1:14" ht="15.65" x14ac:dyDescent="0.25">
      <c r="A21" s="6" t="s">
        <v>30</v>
      </c>
      <c r="F21" s="11"/>
    </row>
    <row r="22" spans="1:14" ht="13.6" x14ac:dyDescent="0.25">
      <c r="A22" s="2" t="s">
        <v>31</v>
      </c>
      <c r="F22" s="11"/>
      <c r="H22" s="2"/>
    </row>
    <row r="23" spans="1:14" ht="13.6" x14ac:dyDescent="0.25">
      <c r="A23" s="2"/>
      <c r="F23" s="11"/>
    </row>
    <row r="24" spans="1:14" ht="14.3" x14ac:dyDescent="0.3">
      <c r="A24" s="8" t="s">
        <v>32</v>
      </c>
      <c r="F24" s="11"/>
    </row>
    <row r="25" spans="1:14" ht="14.3" x14ac:dyDescent="0.3">
      <c r="A25" s="71" t="s">
        <v>100</v>
      </c>
      <c r="B25" s="72"/>
      <c r="C25" s="72"/>
      <c r="D25" s="72"/>
      <c r="E25" s="72"/>
      <c r="F25" s="73"/>
      <c r="G25" s="1"/>
      <c r="H25" s="1"/>
      <c r="I25" s="1"/>
      <c r="L25" s="70"/>
    </row>
    <row r="26" spans="1:14" ht="14.3" x14ac:dyDescent="0.3">
      <c r="A26" s="71" t="s">
        <v>104</v>
      </c>
      <c r="B26" s="72"/>
      <c r="C26" s="72"/>
      <c r="D26" s="72"/>
      <c r="E26" s="72"/>
      <c r="F26" s="73"/>
      <c r="G26" s="1"/>
      <c r="H26" s="1"/>
      <c r="I26" s="1"/>
      <c r="J26" s="1"/>
      <c r="K26" s="1"/>
      <c r="L26" s="70"/>
      <c r="M26" s="1"/>
      <c r="N26" s="1"/>
    </row>
    <row r="27" spans="1:14" ht="14.3" x14ac:dyDescent="0.3">
      <c r="A27" s="8" t="s">
        <v>33</v>
      </c>
      <c r="F27" s="11"/>
    </row>
    <row r="28" spans="1:14" ht="14.3" x14ac:dyDescent="0.3">
      <c r="A28" s="8" t="s">
        <v>34</v>
      </c>
      <c r="F28" s="11"/>
    </row>
    <row r="29" spans="1:14" ht="14.3" x14ac:dyDescent="0.3">
      <c r="A29" s="8" t="s">
        <v>106</v>
      </c>
      <c r="F29" s="11"/>
    </row>
    <row r="30" spans="1:14" ht="14.3" x14ac:dyDescent="0.3">
      <c r="A30" s="8" t="s">
        <v>35</v>
      </c>
      <c r="F30" s="11"/>
    </row>
    <row r="31" spans="1:14" ht="14.3" x14ac:dyDescent="0.3">
      <c r="A31" s="71" t="s">
        <v>101</v>
      </c>
      <c r="B31" s="74"/>
      <c r="C31" s="74"/>
      <c r="D31" s="74"/>
      <c r="E31" s="75"/>
      <c r="F31" s="11"/>
    </row>
    <row r="32" spans="1:14" ht="13.6" x14ac:dyDescent="0.25">
      <c r="A32" s="2"/>
      <c r="F32" s="11"/>
    </row>
    <row r="33" spans="1:14" x14ac:dyDescent="0.2">
      <c r="A33" s="1" t="s">
        <v>36</v>
      </c>
      <c r="E33" s="33"/>
      <c r="F33" s="57"/>
    </row>
    <row r="34" spans="1:14" x14ac:dyDescent="0.2">
      <c r="E34" s="33"/>
      <c r="F34" s="58"/>
    </row>
    <row r="35" spans="1:14" x14ac:dyDescent="0.2">
      <c r="A35" s="1" t="s">
        <v>36</v>
      </c>
      <c r="E35" s="33"/>
      <c r="F35" s="57"/>
    </row>
    <row r="36" spans="1:14" x14ac:dyDescent="0.2">
      <c r="A36" s="1"/>
      <c r="E36" s="33"/>
      <c r="F36" s="59"/>
    </row>
    <row r="37" spans="1:14" x14ac:dyDescent="0.2">
      <c r="A37" s="72"/>
      <c r="B37" s="72" t="s">
        <v>102</v>
      </c>
      <c r="C37" s="72" t="s">
        <v>103</v>
      </c>
      <c r="D37" s="75"/>
      <c r="E37" s="33"/>
      <c r="F37" s="56"/>
    </row>
    <row r="38" spans="1:14" x14ac:dyDescent="0.2">
      <c r="A38" s="10"/>
      <c r="F38" s="11"/>
    </row>
    <row r="39" spans="1:14" x14ac:dyDescent="0.2">
      <c r="A39" s="1" t="s">
        <v>39</v>
      </c>
      <c r="B39" s="35"/>
      <c r="C39" t="s">
        <v>37</v>
      </c>
      <c r="D39" s="87"/>
      <c r="E39" s="87"/>
      <c r="F39" s="41"/>
    </row>
    <row r="40" spans="1:14" x14ac:dyDescent="0.2">
      <c r="A40" s="1" t="s">
        <v>38</v>
      </c>
      <c r="B40" s="37"/>
      <c r="F40" s="11"/>
    </row>
    <row r="41" spans="1:14" x14ac:dyDescent="0.2">
      <c r="A41" s="10"/>
      <c r="F41" s="11"/>
      <c r="I41" s="67"/>
      <c r="J41" s="1"/>
      <c r="K41" s="1"/>
      <c r="L41" s="1"/>
      <c r="M41" s="1"/>
      <c r="N41" s="1"/>
    </row>
    <row r="42" spans="1:14" x14ac:dyDescent="0.2">
      <c r="A42" t="s">
        <v>24</v>
      </c>
      <c r="B42" s="35"/>
      <c r="C42" t="s">
        <v>24</v>
      </c>
      <c r="D42" s="81"/>
      <c r="E42" s="81"/>
      <c r="F42" s="41"/>
    </row>
    <row r="43" spans="1:14" x14ac:dyDescent="0.2">
      <c r="A43" t="s">
        <v>24</v>
      </c>
      <c r="B43" s="36"/>
      <c r="C43" t="s">
        <v>24</v>
      </c>
      <c r="D43" s="84"/>
      <c r="E43" s="84"/>
      <c r="F43" s="41"/>
    </row>
    <row r="44" spans="1:14" x14ac:dyDescent="0.2">
      <c r="A44" t="s">
        <v>24</v>
      </c>
      <c r="B44" s="36"/>
      <c r="C44" t="s">
        <v>24</v>
      </c>
      <c r="D44" s="84"/>
      <c r="E44" s="84"/>
      <c r="F44" s="41"/>
    </row>
    <row r="45" spans="1:14" x14ac:dyDescent="0.2">
      <c r="A45" t="s">
        <v>24</v>
      </c>
      <c r="B45" s="38"/>
      <c r="C45" t="s">
        <v>24</v>
      </c>
      <c r="D45" s="83"/>
      <c r="E45" s="83"/>
      <c r="F45" s="41"/>
    </row>
    <row r="46" spans="1:14" ht="3.1" customHeight="1" x14ac:dyDescent="0.2">
      <c r="A46" s="10"/>
      <c r="B46" s="7"/>
      <c r="D46" s="7"/>
      <c r="E46" s="7"/>
      <c r="F46" s="11"/>
    </row>
    <row r="47" spans="1:14" ht="13.6" x14ac:dyDescent="0.25">
      <c r="A47" s="10"/>
      <c r="E47" s="2" t="s">
        <v>7</v>
      </c>
      <c r="F47" s="18"/>
    </row>
    <row r="48" spans="1:14" ht="13.6" x14ac:dyDescent="0.25">
      <c r="A48" s="2" t="s">
        <v>60</v>
      </c>
      <c r="F48" s="11"/>
    </row>
    <row r="49" spans="1:13" x14ac:dyDescent="0.2">
      <c r="A49" s="10"/>
      <c r="F49" s="11"/>
    </row>
    <row r="50" spans="1:13" ht="14.3" customHeight="1" x14ac:dyDescent="0.3">
      <c r="A50" s="8" t="s">
        <v>61</v>
      </c>
      <c r="F50" s="11"/>
    </row>
    <row r="51" spans="1:13" ht="12.75" customHeight="1" x14ac:dyDescent="0.2">
      <c r="A51" s="67" t="s">
        <v>62</v>
      </c>
      <c r="F51" s="11"/>
      <c r="M51" s="66"/>
    </row>
    <row r="52" spans="1:13" ht="14.3" x14ac:dyDescent="0.3">
      <c r="A52" s="76" t="s">
        <v>99</v>
      </c>
      <c r="B52" s="75"/>
      <c r="C52" s="75"/>
      <c r="D52" s="75"/>
      <c r="F52" s="11"/>
    </row>
    <row r="53" spans="1:13" x14ac:dyDescent="0.2">
      <c r="A53" s="10"/>
      <c r="F53" s="11"/>
    </row>
    <row r="54" spans="1:13" ht="12.75" customHeight="1" x14ac:dyDescent="0.2">
      <c r="A54" s="69" t="s">
        <v>63</v>
      </c>
      <c r="B54" s="20"/>
      <c r="C54" t="s">
        <v>64</v>
      </c>
      <c r="E54" s="20"/>
      <c r="F54" s="20"/>
    </row>
    <row r="55" spans="1:13" ht="12.75" customHeight="1" x14ac:dyDescent="0.2">
      <c r="A55" s="1" t="s">
        <v>68</v>
      </c>
      <c r="C55" t="s">
        <v>65</v>
      </c>
      <c r="D55" s="85" t="s">
        <v>66</v>
      </c>
      <c r="E55" s="85"/>
      <c r="F55" s="85"/>
    </row>
    <row r="56" spans="1:13" x14ac:dyDescent="0.2">
      <c r="A56" s="10"/>
      <c r="D56" s="85"/>
      <c r="E56" s="85"/>
      <c r="F56" s="85"/>
    </row>
    <row r="57" spans="1:13" x14ac:dyDescent="0.2">
      <c r="A57" s="1" t="s">
        <v>39</v>
      </c>
      <c r="B57" s="17"/>
      <c r="C57" s="68" t="s">
        <v>67</v>
      </c>
      <c r="D57" s="86"/>
      <c r="E57" s="86"/>
      <c r="F57" s="11"/>
    </row>
    <row r="58" spans="1:13" x14ac:dyDescent="0.2">
      <c r="A58" s="10"/>
      <c r="F58" s="11"/>
    </row>
    <row r="59" spans="1:13" x14ac:dyDescent="0.2">
      <c r="A59" t="s">
        <v>24</v>
      </c>
      <c r="B59" s="35"/>
      <c r="C59" t="s">
        <v>24</v>
      </c>
      <c r="D59" s="81"/>
      <c r="E59" s="81"/>
      <c r="F59" s="41"/>
    </row>
    <row r="60" spans="1:13" x14ac:dyDescent="0.2">
      <c r="A60" t="s">
        <v>24</v>
      </c>
      <c r="B60" s="36"/>
      <c r="C60" t="s">
        <v>24</v>
      </c>
      <c r="D60" s="84"/>
      <c r="E60" s="84"/>
      <c r="F60" s="41"/>
    </row>
    <row r="61" spans="1:13" x14ac:dyDescent="0.2">
      <c r="A61" t="s">
        <v>24</v>
      </c>
      <c r="B61" s="36"/>
      <c r="C61" t="s">
        <v>24</v>
      </c>
      <c r="D61" s="84"/>
      <c r="E61" s="84"/>
      <c r="F61" s="41"/>
    </row>
    <row r="62" spans="1:13" x14ac:dyDescent="0.2">
      <c r="A62" t="s">
        <v>24</v>
      </c>
      <c r="B62" s="38"/>
      <c r="C62" t="s">
        <v>24</v>
      </c>
      <c r="D62" s="83"/>
      <c r="E62" s="83"/>
      <c r="F62" s="41"/>
    </row>
    <row r="63" spans="1:13" ht="3.1" customHeight="1" x14ac:dyDescent="0.2">
      <c r="A63" s="13"/>
      <c r="B63" s="16"/>
      <c r="C63" s="13"/>
      <c r="D63" s="16"/>
      <c r="E63" s="16"/>
      <c r="F63" s="16"/>
    </row>
    <row r="64" spans="1:13" ht="13.6" x14ac:dyDescent="0.25">
      <c r="E64" s="2" t="s">
        <v>7</v>
      </c>
      <c r="F64" s="18"/>
    </row>
    <row r="65" spans="1:6" ht="17.149999999999999" customHeight="1" x14ac:dyDescent="0.2">
      <c r="D65" s="104" t="s">
        <v>105</v>
      </c>
      <c r="E65" s="104"/>
      <c r="F65" s="104"/>
    </row>
    <row r="66" spans="1:6" ht="15.65" x14ac:dyDescent="0.25">
      <c r="A66" s="6" t="s">
        <v>69</v>
      </c>
      <c r="F66" s="11"/>
    </row>
    <row r="67" spans="1:6" ht="13.6" x14ac:dyDescent="0.25">
      <c r="A67" s="2" t="s">
        <v>70</v>
      </c>
      <c r="F67" s="11"/>
    </row>
    <row r="68" spans="1:6" x14ac:dyDescent="0.2">
      <c r="F68" s="11"/>
    </row>
    <row r="69" spans="1:6" x14ac:dyDescent="0.2">
      <c r="A69" t="s">
        <v>71</v>
      </c>
      <c r="F69" s="11"/>
    </row>
    <row r="70" spans="1:6" x14ac:dyDescent="0.2">
      <c r="F70" s="11"/>
    </row>
    <row r="71" spans="1:6" x14ac:dyDescent="0.2">
      <c r="A71" t="s">
        <v>72</v>
      </c>
      <c r="B71" s="1" t="s">
        <v>73</v>
      </c>
      <c r="F71" s="11"/>
    </row>
    <row r="72" spans="1:6" x14ac:dyDescent="0.2">
      <c r="B72" s="1" t="s">
        <v>74</v>
      </c>
      <c r="C72" s="35"/>
      <c r="D72" s="80" t="s">
        <v>76</v>
      </c>
      <c r="E72" s="80"/>
      <c r="F72" s="35"/>
    </row>
    <row r="73" spans="1:6" x14ac:dyDescent="0.2">
      <c r="B73" t="s">
        <v>75</v>
      </c>
      <c r="C73" s="38"/>
      <c r="D73" s="80" t="s">
        <v>76</v>
      </c>
      <c r="E73" s="80"/>
      <c r="F73" s="38"/>
    </row>
    <row r="74" spans="1:6" x14ac:dyDescent="0.2">
      <c r="B74" s="13"/>
      <c r="C74" s="43"/>
      <c r="D74" s="16"/>
      <c r="E74" s="16"/>
      <c r="F74" s="13"/>
    </row>
    <row r="75" spans="1:6" ht="13.6" x14ac:dyDescent="0.25">
      <c r="D75" s="2"/>
      <c r="E75" s="2" t="s">
        <v>7</v>
      </c>
      <c r="F75" s="18"/>
    </row>
    <row r="76" spans="1:6" ht="13.6" x14ac:dyDescent="0.25">
      <c r="D76" s="2"/>
      <c r="E76" s="2"/>
      <c r="F76" s="30"/>
    </row>
    <row r="77" spans="1:6" ht="13.6" x14ac:dyDescent="0.25">
      <c r="A77" s="11" t="s">
        <v>77</v>
      </c>
      <c r="B77" s="11"/>
      <c r="C77" s="11"/>
      <c r="E77" s="14" t="s">
        <v>7</v>
      </c>
      <c r="F77" s="39"/>
    </row>
    <row r="78" spans="1:6" ht="13.6" x14ac:dyDescent="0.25">
      <c r="A78" s="3" t="s">
        <v>78</v>
      </c>
      <c r="B78" s="3"/>
      <c r="C78" s="3"/>
      <c r="D78" s="3"/>
      <c r="E78" s="5" t="s">
        <v>7</v>
      </c>
      <c r="F78" s="40"/>
    </row>
    <row r="79" spans="1:6" x14ac:dyDescent="0.2">
      <c r="F79" s="11"/>
    </row>
    <row r="80" spans="1:6" ht="15.65" x14ac:dyDescent="0.25">
      <c r="A80" s="6" t="s">
        <v>107</v>
      </c>
      <c r="F80" s="11"/>
    </row>
    <row r="81" spans="1:6" x14ac:dyDescent="0.2">
      <c r="F81" s="11"/>
    </row>
    <row r="82" spans="1:6" ht="14.3" x14ac:dyDescent="0.3">
      <c r="A82" s="8" t="s">
        <v>79</v>
      </c>
      <c r="F82" s="11"/>
    </row>
    <row r="83" spans="1:6" ht="14.3" x14ac:dyDescent="0.3">
      <c r="A83" s="8" t="s">
        <v>80</v>
      </c>
      <c r="F83" s="11"/>
    </row>
    <row r="84" spans="1:6" ht="14.3" x14ac:dyDescent="0.3">
      <c r="A84" s="8" t="s">
        <v>98</v>
      </c>
      <c r="F84" s="11"/>
    </row>
    <row r="85" spans="1:6" ht="14.3" x14ac:dyDescent="0.3">
      <c r="A85" s="8" t="s">
        <v>81</v>
      </c>
      <c r="F85" s="11"/>
    </row>
    <row r="86" spans="1:6" ht="13.6" x14ac:dyDescent="0.25">
      <c r="A86" s="2"/>
      <c r="B86" s="9"/>
      <c r="D86" s="9"/>
      <c r="F86" s="11"/>
    </row>
    <row r="87" spans="1:6" s="23" customFormat="1" x14ac:dyDescent="0.2">
      <c r="A87" s="1" t="s">
        <v>82</v>
      </c>
      <c r="B87" s="52"/>
      <c r="C87" s="1" t="s">
        <v>83</v>
      </c>
      <c r="D87" s="82"/>
      <c r="E87" s="82"/>
      <c r="F87" s="53"/>
    </row>
    <row r="88" spans="1:6" ht="13.6" x14ac:dyDescent="0.25">
      <c r="A88" s="1" t="s">
        <v>84</v>
      </c>
      <c r="B88" s="42"/>
      <c r="C88" s="54"/>
      <c r="E88" s="1" t="s">
        <v>7</v>
      </c>
      <c r="F88" s="31">
        <f>B88*200</f>
        <v>0</v>
      </c>
    </row>
    <row r="89" spans="1:6" x14ac:dyDescent="0.2">
      <c r="A89" s="1"/>
      <c r="B89" s="51"/>
      <c r="C89" s="1"/>
      <c r="E89" s="1"/>
      <c r="F89" s="31"/>
    </row>
    <row r="90" spans="1:6" ht="13.6" x14ac:dyDescent="0.25">
      <c r="A90" s="2"/>
      <c r="B90" s="9"/>
      <c r="D90" s="9"/>
      <c r="E90" s="1"/>
      <c r="F90" s="11"/>
    </row>
    <row r="91" spans="1:6" x14ac:dyDescent="0.2">
      <c r="A91" s="1" t="s">
        <v>9</v>
      </c>
      <c r="B91" s="9"/>
      <c r="D91" s="9"/>
      <c r="E91" s="1" t="s">
        <v>7</v>
      </c>
      <c r="F91" s="48"/>
    </row>
    <row r="92" spans="1:6" x14ac:dyDescent="0.2">
      <c r="A92" s="1" t="s">
        <v>38</v>
      </c>
      <c r="B92" s="50"/>
      <c r="D92" s="9"/>
      <c r="E92" s="1"/>
      <c r="F92" s="49"/>
    </row>
    <row r="93" spans="1:6" ht="15.65" x14ac:dyDescent="0.25">
      <c r="A93" s="12" t="s">
        <v>85</v>
      </c>
      <c r="B93" s="28"/>
      <c r="C93" s="11"/>
      <c r="D93" s="11"/>
      <c r="E93" s="29" t="s">
        <v>10</v>
      </c>
      <c r="F93" s="31"/>
    </row>
    <row r="94" spans="1:6" ht="13.6" x14ac:dyDescent="0.25">
      <c r="A94" s="12"/>
      <c r="B94" s="28"/>
      <c r="C94" s="11"/>
      <c r="D94" s="11"/>
      <c r="E94" s="14"/>
      <c r="F94" s="30"/>
    </row>
    <row r="95" spans="1:6" ht="13.6" x14ac:dyDescent="0.25">
      <c r="A95" s="5" t="s">
        <v>86</v>
      </c>
      <c r="B95" s="15"/>
      <c r="C95" s="3"/>
      <c r="D95" s="3"/>
      <c r="E95" s="5" t="s">
        <v>7</v>
      </c>
      <c r="F95" s="19">
        <f>F88+F91-F93</f>
        <v>0</v>
      </c>
    </row>
    <row r="96" spans="1:6" x14ac:dyDescent="0.2">
      <c r="A96" s="1"/>
      <c r="B96" s="9"/>
      <c r="D96" s="9"/>
      <c r="F96" s="11"/>
    </row>
    <row r="97" spans="1:6" ht="15.65" x14ac:dyDescent="0.25">
      <c r="A97" s="6" t="s">
        <v>87</v>
      </c>
      <c r="F97" s="11"/>
    </row>
    <row r="98" spans="1:6" x14ac:dyDescent="0.2">
      <c r="F98" s="11"/>
    </row>
    <row r="99" spans="1:6" ht="13.6" x14ac:dyDescent="0.25">
      <c r="A99" s="1" t="s">
        <v>88</v>
      </c>
      <c r="E99" s="2" t="s">
        <v>7</v>
      </c>
      <c r="F99" s="39"/>
    </row>
    <row r="100" spans="1:6" ht="13.6" x14ac:dyDescent="0.25">
      <c r="A100" s="4" t="s">
        <v>97</v>
      </c>
      <c r="B100" s="4"/>
      <c r="C100" s="4"/>
      <c r="D100" s="3"/>
      <c r="E100" s="5" t="s">
        <v>7</v>
      </c>
      <c r="F100" s="40"/>
    </row>
    <row r="101" spans="1:6" x14ac:dyDescent="0.2">
      <c r="F101" s="11"/>
    </row>
    <row r="102" spans="1:6" ht="15.65" x14ac:dyDescent="0.25">
      <c r="A102" s="6" t="s">
        <v>89</v>
      </c>
      <c r="F102" s="11"/>
    </row>
    <row r="103" spans="1:6" ht="9" customHeight="1" x14ac:dyDescent="0.2">
      <c r="A103" s="78"/>
      <c r="B103" s="78"/>
      <c r="C103" s="78"/>
      <c r="D103" s="11"/>
      <c r="E103" s="11"/>
      <c r="F103" s="11"/>
    </row>
    <row r="104" spans="1:6" ht="13.6" x14ac:dyDescent="0.25">
      <c r="A104" s="79"/>
      <c r="B104" s="79"/>
      <c r="C104" s="79"/>
      <c r="D104" s="3"/>
      <c r="E104" s="5" t="s">
        <v>7</v>
      </c>
      <c r="F104" s="19"/>
    </row>
    <row r="105" spans="1:6" x14ac:dyDescent="0.2">
      <c r="F105" s="11"/>
    </row>
    <row r="106" spans="1:6" ht="15.65" x14ac:dyDescent="0.25">
      <c r="A106" s="6" t="s">
        <v>90</v>
      </c>
      <c r="E106" s="2" t="s">
        <v>7</v>
      </c>
      <c r="F106" s="18">
        <f>F47+F64+F75+F77+F78+F95+F99+F100+F104</f>
        <v>0</v>
      </c>
    </row>
    <row r="107" spans="1:6" ht="5.95" customHeight="1" x14ac:dyDescent="0.2">
      <c r="F107" s="11"/>
    </row>
    <row r="108" spans="1:6" ht="12.75" customHeight="1" x14ac:dyDescent="0.2">
      <c r="A108" s="32" t="s">
        <v>91</v>
      </c>
      <c r="F108" s="11"/>
    </row>
    <row r="109" spans="1:6" x14ac:dyDescent="0.2">
      <c r="A109" s="32" t="s">
        <v>92</v>
      </c>
      <c r="F109" s="11"/>
    </row>
    <row r="110" spans="1:6" x14ac:dyDescent="0.2">
      <c r="A110" s="32" t="s">
        <v>93</v>
      </c>
      <c r="F110" s="11"/>
    </row>
    <row r="111" spans="1:6" ht="5.95" customHeight="1" x14ac:dyDescent="0.2">
      <c r="F111" s="11"/>
    </row>
    <row r="112" spans="1:6" x14ac:dyDescent="0.2">
      <c r="A112" s="1" t="s">
        <v>24</v>
      </c>
      <c r="B112" s="77"/>
      <c r="C112" s="77"/>
      <c r="D112" s="1" t="s">
        <v>8</v>
      </c>
      <c r="E112" s="81"/>
      <c r="F112" s="81"/>
    </row>
    <row r="113" spans="1:7" ht="12.75" customHeight="1" x14ac:dyDescent="0.2">
      <c r="A113" s="1" t="s">
        <v>94</v>
      </c>
      <c r="B113" s="105"/>
      <c r="C113" s="105"/>
      <c r="D113" s="103" t="s">
        <v>96</v>
      </c>
      <c r="E113" s="92"/>
      <c r="F113" s="92"/>
    </row>
    <row r="114" spans="1:7" x14ac:dyDescent="0.2">
      <c r="A114" s="1"/>
      <c r="B114" s="34"/>
      <c r="C114" s="34"/>
      <c r="D114" s="103"/>
      <c r="E114" s="93"/>
      <c r="F114" s="93"/>
    </row>
    <row r="115" spans="1:7" x14ac:dyDescent="0.2">
      <c r="A115" s="12" t="s">
        <v>95</v>
      </c>
      <c r="B115" s="91"/>
      <c r="C115" s="91"/>
      <c r="D115" s="103"/>
      <c r="E115" s="93"/>
      <c r="F115" s="93"/>
    </row>
    <row r="116" spans="1:7" x14ac:dyDescent="0.2">
      <c r="A116" s="11"/>
      <c r="B116" s="11"/>
      <c r="C116" s="11"/>
      <c r="D116" s="11"/>
      <c r="E116" s="11"/>
      <c r="F116" s="11"/>
    </row>
    <row r="117" spans="1:7" x14ac:dyDescent="0.2">
      <c r="A117" s="11"/>
      <c r="B117" s="11"/>
      <c r="C117" s="11"/>
      <c r="D117" s="11"/>
      <c r="E117" s="11"/>
      <c r="F117" s="11"/>
    </row>
    <row r="118" spans="1:7" x14ac:dyDescent="0.2">
      <c r="A118" s="11"/>
      <c r="B118" s="11"/>
      <c r="C118" s="11"/>
      <c r="D118" s="11"/>
      <c r="E118" s="11"/>
      <c r="F118" s="11"/>
    </row>
    <row r="119" spans="1:7" ht="13.6" x14ac:dyDescent="0.2">
      <c r="A119" s="60" t="s">
        <v>2</v>
      </c>
      <c r="B119" s="61"/>
      <c r="C119" s="60" t="s">
        <v>2</v>
      </c>
      <c r="D119" s="61"/>
      <c r="E119" s="61"/>
      <c r="F119" s="62"/>
    </row>
    <row r="120" spans="1:7" ht="13.6" x14ac:dyDescent="0.2">
      <c r="A120" s="63" t="s">
        <v>3</v>
      </c>
      <c r="B120" s="64"/>
      <c r="C120" s="63" t="s">
        <v>5</v>
      </c>
      <c r="D120" s="64"/>
      <c r="E120" s="64"/>
      <c r="F120" s="65"/>
    </row>
    <row r="121" spans="1:7" ht="13.6" x14ac:dyDescent="0.2">
      <c r="A121" s="60" t="s">
        <v>2</v>
      </c>
      <c r="B121" s="61"/>
      <c r="C121" s="60" t="s">
        <v>2</v>
      </c>
      <c r="D121" s="61"/>
      <c r="E121" s="61"/>
      <c r="F121" s="62"/>
    </row>
    <row r="122" spans="1:7" ht="13.6" x14ac:dyDescent="0.2">
      <c r="A122" s="63" t="s">
        <v>4</v>
      </c>
      <c r="B122" s="64"/>
      <c r="C122" s="63" t="s">
        <v>6</v>
      </c>
      <c r="D122" s="64"/>
      <c r="E122" s="64"/>
      <c r="F122" s="65"/>
    </row>
    <row r="123" spans="1:7" ht="13.6" x14ac:dyDescent="0.2">
      <c r="A123" s="60" t="s">
        <v>2</v>
      </c>
      <c r="B123" s="62"/>
      <c r="C123" s="60" t="s">
        <v>14</v>
      </c>
      <c r="D123" s="61"/>
      <c r="E123" s="61"/>
      <c r="F123" s="62"/>
    </row>
    <row r="124" spans="1:7" ht="13.6" x14ac:dyDescent="0.2">
      <c r="A124" s="63" t="s">
        <v>13</v>
      </c>
      <c r="B124" s="65"/>
      <c r="C124" s="63"/>
      <c r="D124" s="64"/>
      <c r="E124" s="64"/>
      <c r="F124" s="65"/>
    </row>
    <row r="125" spans="1:7" x14ac:dyDescent="0.2">
      <c r="A125" s="12"/>
      <c r="B125" s="11"/>
    </row>
    <row r="126" spans="1:7" x14ac:dyDescent="0.2">
      <c r="A126" s="12"/>
      <c r="B126" s="11"/>
    </row>
    <row r="127" spans="1:7" s="21" customFormat="1" hidden="1" x14ac:dyDescent="0.2">
      <c r="F127" s="22"/>
    </row>
    <row r="128" spans="1:7" s="21" customFormat="1" ht="13.6" hidden="1" x14ac:dyDescent="0.25">
      <c r="A128" s="25" t="s">
        <v>11</v>
      </c>
      <c r="B128" s="26"/>
      <c r="C128" s="26"/>
      <c r="D128" s="26"/>
      <c r="E128" s="26"/>
      <c r="F128" s="27"/>
      <c r="G128" s="26"/>
    </row>
    <row r="129" spans="1:7" s="21" customFormat="1" hidden="1" x14ac:dyDescent="0.2">
      <c r="A129" s="26"/>
      <c r="B129" s="26"/>
      <c r="C129" s="26"/>
      <c r="D129" s="26"/>
      <c r="E129" s="26"/>
      <c r="F129" s="27"/>
      <c r="G129" s="26"/>
    </row>
    <row r="130" spans="1:7" s="21" customFormat="1" hidden="1" x14ac:dyDescent="0.2">
      <c r="A130" s="26"/>
      <c r="B130" s="26"/>
      <c r="C130" s="26"/>
      <c r="D130" s="26"/>
      <c r="E130" s="26"/>
      <c r="F130" s="27"/>
      <c r="G130" s="26"/>
    </row>
    <row r="131" spans="1:7" s="21" customFormat="1" hidden="1" x14ac:dyDescent="0.2">
      <c r="A131" s="1" t="s">
        <v>47</v>
      </c>
      <c r="B131" s="1"/>
      <c r="C131" s="1"/>
      <c r="D131" s="26"/>
      <c r="F131" s="27"/>
      <c r="G131" s="26"/>
    </row>
    <row r="132" spans="1:7" s="21" customFormat="1" hidden="1" x14ac:dyDescent="0.2">
      <c r="A132" s="1" t="s">
        <v>40</v>
      </c>
      <c r="B132" s="1"/>
      <c r="C132" s="1"/>
      <c r="D132" s="26"/>
      <c r="F132" s="27"/>
      <c r="G132" s="26"/>
    </row>
    <row r="133" spans="1:7" s="21" customFormat="1" hidden="1" x14ac:dyDescent="0.2">
      <c r="A133" s="1" t="s">
        <v>41</v>
      </c>
      <c r="B133" s="1"/>
      <c r="C133" s="1"/>
      <c r="D133" s="26"/>
      <c r="F133" s="27"/>
      <c r="G133" s="26"/>
    </row>
    <row r="134" spans="1:7" s="21" customFormat="1" hidden="1" x14ac:dyDescent="0.2">
      <c r="A134" s="1" t="s">
        <v>42</v>
      </c>
      <c r="B134" s="1"/>
      <c r="C134" s="1"/>
      <c r="D134" s="26"/>
      <c r="F134" s="27"/>
      <c r="G134" s="26"/>
    </row>
    <row r="135" spans="1:7" s="21" customFormat="1" hidden="1" x14ac:dyDescent="0.2">
      <c r="A135" s="1" t="s">
        <v>43</v>
      </c>
      <c r="B135" s="1"/>
      <c r="C135" s="1"/>
      <c r="D135" s="26"/>
      <c r="F135" s="27"/>
      <c r="G135" s="26"/>
    </row>
    <row r="136" spans="1:7" s="21" customFormat="1" hidden="1" x14ac:dyDescent="0.2">
      <c r="A136" s="1" t="s">
        <v>44</v>
      </c>
      <c r="B136" s="1"/>
      <c r="C136" s="1"/>
      <c r="D136" s="26"/>
      <c r="F136" s="27"/>
      <c r="G136" s="26"/>
    </row>
    <row r="137" spans="1:7" s="21" customFormat="1" hidden="1" x14ac:dyDescent="0.2">
      <c r="A137" s="1" t="s">
        <v>45</v>
      </c>
      <c r="B137" s="1"/>
      <c r="C137" s="1"/>
      <c r="D137" s="26"/>
      <c r="F137" s="27"/>
      <c r="G137" s="26"/>
    </row>
    <row r="138" spans="1:7" s="21" customFormat="1" hidden="1" x14ac:dyDescent="0.2">
      <c r="A138" s="1" t="s">
        <v>46</v>
      </c>
      <c r="B138" s="1"/>
      <c r="C138" s="1"/>
      <c r="D138" s="26"/>
      <c r="F138" s="27"/>
      <c r="G138" s="26"/>
    </row>
    <row r="139" spans="1:7" s="21" customFormat="1" hidden="1" x14ac:dyDescent="0.2">
      <c r="A139" s="26"/>
      <c r="B139" s="26"/>
      <c r="C139" s="26"/>
      <c r="D139" s="26"/>
      <c r="E139" s="26"/>
      <c r="F139" s="27"/>
      <c r="G139" s="26"/>
    </row>
    <row r="140" spans="1:7" s="21" customFormat="1" hidden="1" x14ac:dyDescent="0.2">
      <c r="A140" s="26"/>
      <c r="B140" s="26"/>
      <c r="C140" s="26"/>
      <c r="D140" s="26"/>
      <c r="E140" s="26"/>
      <c r="F140" s="27"/>
      <c r="G140" s="26"/>
    </row>
    <row r="141" spans="1:7" s="21" customFormat="1" hidden="1" x14ac:dyDescent="0.2">
      <c r="A141" s="1" t="s">
        <v>48</v>
      </c>
      <c r="B141" s="1"/>
      <c r="C141" s="26"/>
      <c r="D141" s="26"/>
      <c r="E141" s="26"/>
      <c r="F141" s="27"/>
      <c r="G141" s="26"/>
    </row>
    <row r="142" spans="1:7" s="21" customFormat="1" hidden="1" x14ac:dyDescent="0.2">
      <c r="A142" s="1" t="s">
        <v>49</v>
      </c>
      <c r="B142" s="1"/>
      <c r="C142" s="26"/>
      <c r="D142" s="26"/>
      <c r="E142" s="26"/>
      <c r="F142" s="27"/>
      <c r="G142" s="26"/>
    </row>
    <row r="143" spans="1:7" s="21" customFormat="1" hidden="1" x14ac:dyDescent="0.2">
      <c r="A143" s="1"/>
      <c r="B143" s="26"/>
      <c r="C143" s="26"/>
      <c r="D143" s="26"/>
      <c r="E143" s="26"/>
      <c r="F143" s="27"/>
      <c r="G143" s="26"/>
    </row>
    <row r="144" spans="1:7" s="21" customFormat="1" hidden="1" x14ac:dyDescent="0.2">
      <c r="A144" s="26"/>
      <c r="B144" s="26"/>
      <c r="C144" s="26"/>
      <c r="D144" s="26"/>
      <c r="E144" s="26"/>
      <c r="F144" s="27"/>
      <c r="G144" s="26"/>
    </row>
    <row r="145" spans="1:7" s="21" customFormat="1" hidden="1" x14ac:dyDescent="0.2">
      <c r="A145" s="1" t="s">
        <v>50</v>
      </c>
      <c r="B145" s="26"/>
      <c r="D145" s="26"/>
      <c r="E145" s="26"/>
      <c r="F145" s="27"/>
      <c r="G145" s="26"/>
    </row>
    <row r="146" spans="1:7" s="21" customFormat="1" hidden="1" x14ac:dyDescent="0.2">
      <c r="A146" s="1" t="s">
        <v>51</v>
      </c>
      <c r="B146" s="26"/>
      <c r="D146" s="26"/>
      <c r="E146" s="26"/>
      <c r="F146" s="27"/>
      <c r="G146" s="26"/>
    </row>
    <row r="147" spans="1:7" s="21" customFormat="1" hidden="1" x14ac:dyDescent="0.2">
      <c r="A147" s="1" t="s">
        <v>52</v>
      </c>
      <c r="B147" s="26"/>
      <c r="D147" s="26"/>
      <c r="E147" s="26"/>
      <c r="F147" s="27"/>
      <c r="G147" s="26"/>
    </row>
    <row r="148" spans="1:7" s="21" customFormat="1" hidden="1" x14ac:dyDescent="0.2">
      <c r="A148" s="1" t="s">
        <v>53</v>
      </c>
      <c r="B148" s="26"/>
      <c r="D148" s="26"/>
      <c r="E148" s="26"/>
      <c r="F148" s="27"/>
      <c r="G148" s="26"/>
    </row>
    <row r="149" spans="1:7" s="21" customFormat="1" hidden="1" x14ac:dyDescent="0.2">
      <c r="A149" s="1" t="s">
        <v>54</v>
      </c>
      <c r="B149" s="26"/>
      <c r="C149" s="26"/>
      <c r="D149" s="26"/>
      <c r="E149" s="26"/>
      <c r="F149" s="27"/>
      <c r="G149" s="26"/>
    </row>
    <row r="150" spans="1:7" s="21" customFormat="1" hidden="1" x14ac:dyDescent="0.2">
      <c r="A150" s="1" t="s">
        <v>55</v>
      </c>
      <c r="B150" s="26"/>
      <c r="C150" s="26"/>
      <c r="D150" s="26"/>
      <c r="E150" s="26"/>
      <c r="F150" s="27"/>
      <c r="G150" s="26"/>
    </row>
    <row r="151" spans="1:7" s="21" customFormat="1" hidden="1" x14ac:dyDescent="0.2">
      <c r="A151" s="26"/>
      <c r="B151" s="26"/>
      <c r="C151" s="26"/>
      <c r="D151" s="26"/>
      <c r="E151" s="26"/>
      <c r="F151" s="27"/>
      <c r="G151" s="26"/>
    </row>
    <row r="152" spans="1:7" s="21" customFormat="1" hidden="1" x14ac:dyDescent="0.2">
      <c r="A152" s="1" t="s">
        <v>56</v>
      </c>
      <c r="B152" s="26"/>
      <c r="C152" s="26"/>
      <c r="E152" s="26"/>
      <c r="F152" s="27"/>
      <c r="G152" s="26"/>
    </row>
    <row r="153" spans="1:7" s="21" customFormat="1" hidden="1" x14ac:dyDescent="0.2">
      <c r="A153" s="1" t="s">
        <v>57</v>
      </c>
      <c r="B153" s="26"/>
      <c r="C153" s="26"/>
      <c r="E153" s="26"/>
      <c r="F153" s="27"/>
      <c r="G153" s="26"/>
    </row>
    <row r="154" spans="1:7" s="21" customFormat="1" hidden="1" x14ac:dyDescent="0.2">
      <c r="A154" s="1" t="s">
        <v>58</v>
      </c>
      <c r="B154" s="26"/>
      <c r="C154" s="26"/>
      <c r="E154" s="26"/>
      <c r="F154" s="27"/>
      <c r="G154" s="26"/>
    </row>
    <row r="155" spans="1:7" s="21" customFormat="1" hidden="1" x14ac:dyDescent="0.2">
      <c r="A155" s="1" t="s">
        <v>59</v>
      </c>
      <c r="B155" s="26"/>
      <c r="C155" s="26"/>
      <c r="E155" s="26"/>
      <c r="F155" s="27"/>
      <c r="G155" s="26"/>
    </row>
    <row r="156" spans="1:7" hidden="1" x14ac:dyDescent="0.2">
      <c r="A156" s="26"/>
      <c r="B156" s="26"/>
      <c r="C156" s="26"/>
      <c r="D156" s="26"/>
      <c r="E156" s="26"/>
      <c r="F156" s="27"/>
      <c r="G156" s="26"/>
    </row>
    <row r="157" spans="1:7" x14ac:dyDescent="0.2">
      <c r="A157" s="26"/>
      <c r="B157" s="26"/>
      <c r="C157" s="26"/>
      <c r="D157" s="26"/>
      <c r="E157" s="26"/>
      <c r="F157" s="27"/>
      <c r="G157" s="26"/>
    </row>
    <row r="158" spans="1:7" x14ac:dyDescent="0.2">
      <c r="A158" s="26"/>
      <c r="B158" s="26"/>
      <c r="C158" s="26"/>
      <c r="D158" s="26"/>
      <c r="E158" s="26"/>
      <c r="F158" s="27"/>
      <c r="G158" s="26"/>
    </row>
    <row r="159" spans="1:7" x14ac:dyDescent="0.2">
      <c r="A159" s="26"/>
      <c r="B159" s="26"/>
      <c r="C159" s="26"/>
      <c r="D159" s="26"/>
      <c r="E159" s="26"/>
      <c r="F159" s="27"/>
      <c r="G159" s="26"/>
    </row>
    <row r="160" spans="1:7" x14ac:dyDescent="0.2">
      <c r="A160" s="26"/>
      <c r="B160" s="26"/>
      <c r="C160" s="26"/>
      <c r="D160" s="26"/>
      <c r="E160" s="26"/>
      <c r="F160" s="27"/>
      <c r="G160" s="26"/>
    </row>
    <row r="161" spans="1:7" x14ac:dyDescent="0.2">
      <c r="A161" s="26"/>
      <c r="B161" s="26"/>
      <c r="C161" s="26"/>
      <c r="D161" s="26"/>
      <c r="E161" s="26"/>
      <c r="F161" s="27"/>
      <c r="G161" s="26"/>
    </row>
    <row r="162" spans="1:7" x14ac:dyDescent="0.2">
      <c r="A162" s="26"/>
      <c r="B162" s="26"/>
      <c r="C162" s="26"/>
      <c r="D162" s="26"/>
      <c r="E162" s="26"/>
      <c r="F162" s="27"/>
      <c r="G162" s="26"/>
    </row>
    <row r="163" spans="1:7" x14ac:dyDescent="0.2">
      <c r="A163" s="26"/>
      <c r="B163" s="26"/>
      <c r="C163" s="26"/>
      <c r="D163" s="26"/>
      <c r="E163" s="26"/>
      <c r="F163" s="27"/>
      <c r="G163" s="26"/>
    </row>
    <row r="164" spans="1:7" x14ac:dyDescent="0.2">
      <c r="A164" s="26"/>
      <c r="B164" s="26"/>
      <c r="C164" s="26"/>
      <c r="D164" s="26"/>
      <c r="E164" s="26"/>
      <c r="F164" s="27"/>
      <c r="G164" s="26"/>
    </row>
    <row r="165" spans="1:7" x14ac:dyDescent="0.2">
      <c r="A165" s="26"/>
      <c r="B165" s="26"/>
      <c r="C165" s="26"/>
      <c r="D165" s="26"/>
      <c r="E165" s="26"/>
      <c r="F165" s="27"/>
      <c r="G165" s="26"/>
    </row>
    <row r="166" spans="1:7" x14ac:dyDescent="0.2">
      <c r="A166" s="26"/>
      <c r="B166" s="26"/>
      <c r="C166" s="26"/>
      <c r="D166" s="26"/>
      <c r="E166" s="26"/>
      <c r="F166" s="27"/>
      <c r="G166" s="26"/>
    </row>
    <row r="167" spans="1:7" x14ac:dyDescent="0.2">
      <c r="F167" s="11"/>
    </row>
    <row r="168" spans="1:7" x14ac:dyDescent="0.2">
      <c r="F168" s="11"/>
    </row>
    <row r="169" spans="1:7" x14ac:dyDescent="0.2">
      <c r="F169" s="11"/>
    </row>
    <row r="170" spans="1:7" x14ac:dyDescent="0.2">
      <c r="F170" s="11"/>
    </row>
  </sheetData>
  <protectedRanges>
    <protectedRange sqref="A6:B10 B14 E15 B87:B89 F33 B39:B40 B42:B45 D39 D42:E46 F47 B54 E54 B57 B59:B62 D59:E62 F64 C72:C73 F72:F73 F75 F77:F78 D87 F88:F89 F91 F93 F95 B92:B93 F99:F100 A103 F104 F106 B112:C113 B115 E112:F115 B16:E19 D57" name="Bereich1"/>
    <protectedRange sqref="A93" name="Bereich1_1"/>
  </protectedRanges>
  <mergeCells count="35">
    <mergeCell ref="B115:C115"/>
    <mergeCell ref="E113:F115"/>
    <mergeCell ref="B14:E14"/>
    <mergeCell ref="B16:E16"/>
    <mergeCell ref="B17:E17"/>
    <mergeCell ref="B18:E18"/>
    <mergeCell ref="D113:D115"/>
    <mergeCell ref="D65:F65"/>
    <mergeCell ref="B113:C113"/>
    <mergeCell ref="D43:E43"/>
    <mergeCell ref="D44:E44"/>
    <mergeCell ref="D45:E45"/>
    <mergeCell ref="D59:E59"/>
    <mergeCell ref="D60:E60"/>
    <mergeCell ref="D39:E39"/>
    <mergeCell ref="E112:F112"/>
    <mergeCell ref="D72:E72"/>
    <mergeCell ref="A2:F3"/>
    <mergeCell ref="D1:F1"/>
    <mergeCell ref="A9:B9"/>
    <mergeCell ref="A10:B10"/>
    <mergeCell ref="D4:F5"/>
    <mergeCell ref="A4:B5"/>
    <mergeCell ref="A6:B6"/>
    <mergeCell ref="A7:B7"/>
    <mergeCell ref="A8:B8"/>
    <mergeCell ref="B112:C112"/>
    <mergeCell ref="A103:C104"/>
    <mergeCell ref="D73:E73"/>
    <mergeCell ref="D42:E42"/>
    <mergeCell ref="D87:E87"/>
    <mergeCell ref="D62:E62"/>
    <mergeCell ref="D61:E61"/>
    <mergeCell ref="D55:F56"/>
    <mergeCell ref="D57:E57"/>
  </mergeCells>
  <phoneticPr fontId="5" type="noConversion"/>
  <pageMargins left="0.43" right="0.19685039370078741" top="0.39370078740157483" bottom="0.19685039370078741" header="0" footer="0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181155</xdr:colOff>
                    <xdr:row>13</xdr:row>
                    <xdr:rowOff>129396</xdr:rowOff>
                  </from>
                  <to>
                    <xdr:col>1</xdr:col>
                    <xdr:colOff>483079</xdr:colOff>
                    <xdr:row>15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612475</xdr:colOff>
                    <xdr:row>13</xdr:row>
                    <xdr:rowOff>129396</xdr:rowOff>
                  </from>
                  <to>
                    <xdr:col>1</xdr:col>
                    <xdr:colOff>914400</xdr:colOff>
                    <xdr:row>15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2</xdr:col>
                    <xdr:colOff>198408</xdr:colOff>
                    <xdr:row>54</xdr:row>
                    <xdr:rowOff>0</xdr:rowOff>
                  </from>
                  <to>
                    <xdr:col>2</xdr:col>
                    <xdr:colOff>508958</xdr:colOff>
                    <xdr:row>55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2</xdr:col>
                    <xdr:colOff>690113</xdr:colOff>
                    <xdr:row>54</xdr:row>
                    <xdr:rowOff>0</xdr:rowOff>
                  </from>
                  <to>
                    <xdr:col>2</xdr:col>
                    <xdr:colOff>992038</xdr:colOff>
                    <xdr:row>55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</xdr:col>
                    <xdr:colOff>8626</xdr:colOff>
                    <xdr:row>69</xdr:row>
                    <xdr:rowOff>120770</xdr:rowOff>
                  </from>
                  <to>
                    <xdr:col>1</xdr:col>
                    <xdr:colOff>310551</xdr:colOff>
                    <xdr:row>71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1</xdr:col>
                    <xdr:colOff>8626</xdr:colOff>
                    <xdr:row>70</xdr:row>
                    <xdr:rowOff>120770</xdr:rowOff>
                  </from>
                  <to>
                    <xdr:col>1</xdr:col>
                    <xdr:colOff>310551</xdr:colOff>
                    <xdr:row>72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0</xdr:col>
                    <xdr:colOff>1164566</xdr:colOff>
                    <xdr:row>98</xdr:row>
                    <xdr:rowOff>129396</xdr:rowOff>
                  </from>
                  <to>
                    <xdr:col>1</xdr:col>
                    <xdr:colOff>60385</xdr:colOff>
                    <xdr:row>100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1</xdr:col>
                    <xdr:colOff>345057</xdr:colOff>
                    <xdr:row>98</xdr:row>
                    <xdr:rowOff>129396</xdr:rowOff>
                  </from>
                  <to>
                    <xdr:col>1</xdr:col>
                    <xdr:colOff>646981</xdr:colOff>
                    <xdr:row>100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Drop Down 56">
              <controlPr defaultSize="0" autoLine="0" autoPict="0" altText="Auswählen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3</xdr:col>
                    <xdr:colOff>966158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Drop Down 60">
              <controlPr defaultSize="0" autoLine="0" autoPict="0" altText="Auswählen">
                <anchor moveWithCells="1">
                  <from>
                    <xdr:col>1</xdr:col>
                    <xdr:colOff>0</xdr:colOff>
                    <xdr:row>33</xdr:row>
                    <xdr:rowOff>129396</xdr:rowOff>
                  </from>
                  <to>
                    <xdr:col>4</xdr:col>
                    <xdr:colOff>0</xdr:colOff>
                    <xdr:row>35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4" name="Drop Down 64">
              <controlPr defaultSize="0" autoLine="0" autoPict="0" altText="Auswählen">
                <anchor moveWithCells="1">
                  <from>
                    <xdr:col>1</xdr:col>
                    <xdr:colOff>457200</xdr:colOff>
                    <xdr:row>67</xdr:row>
                    <xdr:rowOff>146649</xdr:rowOff>
                  </from>
                  <to>
                    <xdr:col>5</xdr:col>
                    <xdr:colOff>1164566</xdr:colOff>
                    <xdr:row>69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Fill="0" autoLine="0" autoPict="0">
                <anchor moveWithCells="1">
                  <from>
                    <xdr:col>1</xdr:col>
                    <xdr:colOff>8626</xdr:colOff>
                    <xdr:row>71</xdr:row>
                    <xdr:rowOff>129396</xdr:rowOff>
                  </from>
                  <to>
                    <xdr:col>1</xdr:col>
                    <xdr:colOff>310551</xdr:colOff>
                    <xdr:row>73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6" name="Drop Down 66">
              <controlPr defaultSize="0" autoLine="0" autoPict="0" altText="Auswählen">
                <anchor moveWithCells="1">
                  <from>
                    <xdr:col>1</xdr:col>
                    <xdr:colOff>0</xdr:colOff>
                    <xdr:row>89</xdr:row>
                    <xdr:rowOff>120770</xdr:rowOff>
                  </from>
                  <to>
                    <xdr:col>3</xdr:col>
                    <xdr:colOff>508958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0</xdr:col>
                    <xdr:colOff>1362974</xdr:colOff>
                    <xdr:row>35</xdr:row>
                    <xdr:rowOff>120770</xdr:rowOff>
                  </from>
                  <to>
                    <xdr:col>1</xdr:col>
                    <xdr:colOff>258792</xdr:colOff>
                    <xdr:row>37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2</xdr:col>
                    <xdr:colOff>17253</xdr:colOff>
                    <xdr:row>35</xdr:row>
                    <xdr:rowOff>120770</xdr:rowOff>
                  </from>
                  <to>
                    <xdr:col>2</xdr:col>
                    <xdr:colOff>327804</xdr:colOff>
                    <xdr:row>37</xdr:row>
                    <xdr:rowOff>17253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9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9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Tabelle1!Druckbereich</vt:lpstr>
      <vt:lpstr>Tabelle1!Kontrollkästchen1</vt:lpstr>
      <vt:lpstr>Tabelle1!Text9</vt:lpstr>
    </vt:vector>
  </TitlesOfParts>
  <Company>Eidg. Justiz und Polizeidepartement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3 zu Weisung III / 2.9.11.1: Formular Vergütung Ausreise- und Vollzugskosten</dc:title>
  <dc:creator>Frison Günther BFM</dc:creator>
  <cp:lastModifiedBy>Simone Ludin</cp:lastModifiedBy>
  <cp:lastPrinted>2020-01-08T09:54:03Z</cp:lastPrinted>
  <dcterms:created xsi:type="dcterms:W3CDTF">2010-01-21T13:29:44Z</dcterms:created>
  <dcterms:modified xsi:type="dcterms:W3CDTF">2020-01-08T11:05:42Z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JPDCFG@15.1700:Recipient">
    <vt:lpwstr/>
  </property>
  <property fmtid="{D5CDD505-2E9C-101B-9397-08002B2CF9AE}" pid="3" name="FSC#EJPDCFG@15.1700:RecipientSalutation">
    <vt:lpwstr/>
  </property>
  <property fmtid="{D5CDD505-2E9C-101B-9397-08002B2CF9AE}" pid="4" name="FSC#EJPDCFG@15.1700:RecipientTitle">
    <vt:lpwstr/>
  </property>
  <property fmtid="{D5CDD505-2E9C-101B-9397-08002B2CF9AE}" pid="5" name="FSC#EJPDCFG@15.1700:RecipientFirstname">
    <vt:lpwstr/>
  </property>
  <property fmtid="{D5CDD505-2E9C-101B-9397-08002B2CF9AE}" pid="6" name="FSC#EJPDCFG@15.1700:RecipientSurname">
    <vt:lpwstr/>
  </property>
  <property fmtid="{D5CDD505-2E9C-101B-9397-08002B2CF9AE}" pid="7" name="FSC#EJPDCFG@15.1700:RecipientStreet">
    <vt:lpwstr/>
  </property>
  <property fmtid="{D5CDD505-2E9C-101B-9397-08002B2CF9AE}" pid="8" name="FSC#EJPDCFG@15.1700:RecipientPOBox">
    <vt:lpwstr/>
  </property>
  <property fmtid="{D5CDD505-2E9C-101B-9397-08002B2CF9AE}" pid="9" name="FSC#EJPDCFG@15.1700:RecipientZIPCode">
    <vt:lpwstr/>
  </property>
  <property fmtid="{D5CDD505-2E9C-101B-9397-08002B2CF9AE}" pid="10" name="FSC#EJPDCFG@15.1700:RecipientCity">
    <vt:lpwstr/>
  </property>
  <property fmtid="{D5CDD505-2E9C-101B-9397-08002B2CF9AE}" pid="11" name="FSC#EJPDCFG@15.1700:Recipientcountry">
    <vt:lpwstr/>
  </property>
  <property fmtid="{D5CDD505-2E9C-101B-9397-08002B2CF9AE}" pid="12" name="FSC#EJPDCFG@15.1700:RecipientOrgname">
    <vt:lpwstr/>
  </property>
  <property fmtid="{D5CDD505-2E9C-101B-9397-08002B2CF9AE}" pid="13" name="FSC#EJPDCFG@15.1700:RecipientEMail">
    <vt:lpwstr/>
  </property>
  <property fmtid="{D5CDD505-2E9C-101B-9397-08002B2CF9AE}" pid="14" name="FSC#EJPDCFG@15.1700:RecipientContactSalutation">
    <vt:lpwstr/>
  </property>
  <property fmtid="{D5CDD505-2E9C-101B-9397-08002B2CF9AE}" pid="15" name="FSC#EJPDCFG@15.1700:RecipientContactFirstname">
    <vt:lpwstr/>
  </property>
  <property fmtid="{D5CDD505-2E9C-101B-9397-08002B2CF9AE}" pid="16" name="FSC#EJPDCFG@15.1700:RecipientContactSurname">
    <vt:lpwstr/>
  </property>
  <property fmtid="{D5CDD505-2E9C-101B-9397-08002B2CF9AE}" pid="17" name="FSC#EJPDCFG@15.1700:RecipientDate">
    <vt:lpwstr/>
  </property>
  <property fmtid="{D5CDD505-2E9C-101B-9397-08002B2CF9AE}" pid="18" name="FSC#EJPDCFG@15.1700:SubfileTitle">
    <vt:lpwstr>angepasstes Formular Vergütung Ausreise- und Vollzugskosten</vt:lpwstr>
  </property>
  <property fmtid="{D5CDD505-2E9C-101B-9397-08002B2CF9AE}" pid="19" name="FSC#EJPDCFG@15.1700:SubfileSubject">
    <vt:lpwstr>angepasstes Formular Vergütung Ausreise- und Vollzugskosten</vt:lpwstr>
  </property>
  <property fmtid="{D5CDD505-2E9C-101B-9397-08002B2CF9AE}" pid="20" name="FSC#EJPDCFG@15.1700:SubfileDossierRef">
    <vt:lpwstr>200.0 /2018/00004</vt:lpwstr>
  </property>
  <property fmtid="{D5CDD505-2E9C-101B-9397-08002B2CF9AE}" pid="21" name="FSC#EJPDCFG@15.1700:SubfileResponsibleFirstname">
    <vt:lpwstr>Philippe</vt:lpwstr>
  </property>
  <property fmtid="{D5CDD505-2E9C-101B-9397-08002B2CF9AE}" pid="22" name="FSC#EJPDCFG@15.1700:SubfileResponsibleSurname">
    <vt:lpwstr>Feliser</vt:lpwstr>
  </property>
  <property fmtid="{D5CDD505-2E9C-101B-9397-08002B2CF9AE}" pid="23" name="FSC#EJPDCFG@15.1700:SubfileResponsibleProfession">
    <vt:lpwstr/>
  </property>
  <property fmtid="{D5CDD505-2E9C-101B-9397-08002B2CF9AE}" pid="24" name="FSC#EJPDCFG@15.1700:SubfileResponsibleInitials">
    <vt:lpwstr>sem-fee</vt:lpwstr>
  </property>
  <property fmtid="{D5CDD505-2E9C-101B-9397-08002B2CF9AE}" pid="25" name="FSC#EJPDCFG@15.1700:AssignmentCommentHistory">
    <vt:lpwstr/>
  </property>
  <property fmtid="{D5CDD505-2E9C-101B-9397-08002B2CF9AE}" pid="26" name="FSC#EJPDCFG@15.1700:AssignmentDefaultComment">
    <vt:lpwstr/>
  </property>
  <property fmtid="{D5CDD505-2E9C-101B-9397-08002B2CF9AE}" pid="27" name="FSC#EJPDCFG@15.1700:AssignmentRemarks">
    <vt:lpwstr/>
  </property>
  <property fmtid="{D5CDD505-2E9C-101B-9397-08002B2CF9AE}" pid="28" name="FSC#EJPDCFG@15.1700:AssignmentExternalDate">
    <vt:lpwstr/>
  </property>
  <property fmtid="{D5CDD505-2E9C-101B-9397-08002B2CF9AE}" pid="29" name="FSC#EJPDCFG@15.1700:AssignmentProcessingDeadline">
    <vt:lpwstr/>
  </property>
  <property fmtid="{D5CDD505-2E9C-101B-9397-08002B2CF9AE}" pid="30" name="FSC#EJPDCFG@15.1700:AssignmentPlacingPosition">
    <vt:lpwstr/>
  </property>
  <property fmtid="{D5CDD505-2E9C-101B-9397-08002B2CF9AE}" pid="31" name="FSC#EJPDCFG@15.1700:AssignmentResponsible">
    <vt:lpwstr/>
  </property>
  <property fmtid="{D5CDD505-2E9C-101B-9397-08002B2CF9AE}" pid="32" name="FSC#EJPDCFG@15.1700:AssignmentUsers">
    <vt:lpwstr/>
  </property>
  <property fmtid="{D5CDD505-2E9C-101B-9397-08002B2CF9AE}" pid="33" name="FSC#EJPDCFG@15.1700:AssignmentUsersDone">
    <vt:lpwstr/>
  </property>
  <property fmtid="{D5CDD505-2E9C-101B-9397-08002B2CF9AE}" pid="34" name="FSC#EJPDCFG@15.1700:SubfileClassification">
    <vt:lpwstr>Nicht klassifiziert</vt:lpwstr>
  </property>
  <property fmtid="{D5CDD505-2E9C-101B-9397-08002B2CF9AE}" pid="35" name="FSC#EJPDCFG@15.1700:Department">
    <vt:lpwstr>Direktion</vt:lpwstr>
  </property>
  <property fmtid="{D5CDD505-2E9C-101B-9397-08002B2CF9AE}" pid="36" name="FSC#EJPDCFG@15.1700:DepartmentShort">
    <vt:lpwstr>DIR</vt:lpwstr>
  </property>
  <property fmtid="{D5CDD505-2E9C-101B-9397-08002B2CF9AE}" pid="37" name="FSC#EJPDCFG@15.1700:HierarchyFirstLevel">
    <vt:lpwstr>Direktion</vt:lpwstr>
  </property>
  <property fmtid="{D5CDD505-2E9C-101B-9397-08002B2CF9AE}" pid="38" name="FSC#EJPDCFG@15.1700:HierarchyFirstLevelShort">
    <vt:lpwstr>DIR</vt:lpwstr>
  </property>
  <property fmtid="{D5CDD505-2E9C-101B-9397-08002B2CF9AE}" pid="39" name="FSC#EJPDCFG@15.1700:HierarchySecondLevel">
    <vt:lpwstr>Direktionsbereich Internationale Zusammenarbeit</vt:lpwstr>
  </property>
  <property fmtid="{D5CDD505-2E9C-101B-9397-08002B2CF9AE}" pid="40" name="FSC#EJPDCFG@15.1700:HierarchyThirdLevel">
    <vt:lpwstr>Abteilung Rückkehr</vt:lpwstr>
  </property>
  <property fmtid="{D5CDD505-2E9C-101B-9397-08002B2CF9AE}" pid="41" name="FSC#EJPDCFG@15.1700:HierarchyFourthLevel">
    <vt:lpwstr>Sektion Rückkehrgrundlagen und Rückkehrhilfe</vt:lpwstr>
  </property>
  <property fmtid="{D5CDD505-2E9C-101B-9397-08002B2CF9AE}" pid="42" name="FSC#EJPDCFG@15.1700:HierarchyFifthLevel">
    <vt:lpwstr/>
  </property>
  <property fmtid="{D5CDD505-2E9C-101B-9397-08002B2CF9AE}" pid="43" name="FSC#EJPDCFG@15.1700:ObjaddressContentObject">
    <vt:lpwstr>COO.2180.101.5.501190</vt:lpwstr>
  </property>
  <property fmtid="{D5CDD505-2E9C-101B-9397-08002B2CF9AE}" pid="44" name="FSC#EJPDCFG@15.1700:SubfileResponsibleSalutation">
    <vt:lpwstr>Sehr geehrte Damen und Herren</vt:lpwstr>
  </property>
  <property fmtid="{D5CDD505-2E9C-101B-9397-08002B2CF9AE}" pid="45" name="FSC#EJPDCFG@15.1700:SubfileResponsibleTelOffice">
    <vt:lpwstr>+41 58 465 10 67</vt:lpwstr>
  </property>
  <property fmtid="{D5CDD505-2E9C-101B-9397-08002B2CF9AE}" pid="46" name="FSC#EJPDCFG@15.1700:SubfileResponsibleTelFax">
    <vt:lpwstr>+41 58 465 13 16</vt:lpwstr>
  </property>
  <property fmtid="{D5CDD505-2E9C-101B-9397-08002B2CF9AE}" pid="47" name="FSC#EJPDCFG@15.1700:SubfileResponsibleEmail">
    <vt:lpwstr>philippe.feliser@sem.admin.ch</vt:lpwstr>
  </property>
  <property fmtid="{D5CDD505-2E9C-101B-9397-08002B2CF9AE}" pid="48" name="FSC#EJPDCFG@15.1700:SubfileResponsibleUrl">
    <vt:lpwstr>www.sem.admin.ch</vt:lpwstr>
  </property>
  <property fmtid="{D5CDD505-2E9C-101B-9397-08002B2CF9AE}" pid="49" name="FSC#EJPDCFG@15.1700:SubfileResponsibleAddress">
    <vt:lpwstr>Quellenweg 6, 3003 Bern</vt:lpwstr>
  </property>
  <property fmtid="{D5CDD505-2E9C-101B-9397-08002B2CF9AE}" pid="50" name="FSC#EJPDCFG@15.1700:FileRefOU">
    <vt:lpwstr>Direktionsbereich Asyl</vt:lpwstr>
  </property>
  <property fmtid="{D5CDD505-2E9C-101B-9397-08002B2CF9AE}" pid="51" name="FSC#EJPDCFG@15.1700:OU">
    <vt:lpwstr>Direktionsbereich Asyl</vt:lpwstr>
  </property>
  <property fmtid="{D5CDD505-2E9C-101B-9397-08002B2CF9AE}" pid="52" name="FSC#EJPDCFG@15.1700:Department2">
    <vt:lpwstr>Sektion Rückkehrgrundlagen und Rückkehrhilfe</vt:lpwstr>
  </property>
  <property fmtid="{D5CDD505-2E9C-101B-9397-08002B2CF9AE}" pid="53" name="FSC#EJPDIMPORT@100.2000:Recipient">
    <vt:lpwstr/>
  </property>
  <property fmtid="{D5CDD505-2E9C-101B-9397-08002B2CF9AE}" pid="54" name="FSC#EJPDIMPORT@100.2000:PersonnelBirthday">
    <vt:lpwstr/>
  </property>
  <property fmtid="{D5CDD505-2E9C-101B-9397-08002B2CF9AE}" pid="55" name="FSC#EJPDIMPORT@100.2000:PersonnelProfession">
    <vt:lpwstr/>
  </property>
  <property fmtid="{D5CDD505-2E9C-101B-9397-08002B2CF9AE}" pid="56" name="FSC#EJPDIMPORT@100.2000:PersonnelOrgAddress">
    <vt:lpwstr/>
  </property>
  <property fmtid="{D5CDD505-2E9C-101B-9397-08002B2CF9AE}" pid="57" name="FSC#EJPDIMPORT@100.2000:PersonnelOrgname">
    <vt:lpwstr/>
  </property>
  <property fmtid="{D5CDD505-2E9C-101B-9397-08002B2CF9AE}" pid="58" name="FSC#EJPDIMPORT@100.2000:PersonnelFirstname">
    <vt:lpwstr/>
  </property>
  <property fmtid="{D5CDD505-2E9C-101B-9397-08002B2CF9AE}" pid="59" name="FSC#EJPDIMPORT@100.2000:PersonnelSurname">
    <vt:lpwstr/>
  </property>
  <property fmtid="{D5CDD505-2E9C-101B-9397-08002B2CF9AE}" pid="60" name="FSC#EJPDIMPORT@100.2000:PersonnelAddress">
    <vt:lpwstr/>
  </property>
  <property fmtid="{D5CDD505-2E9C-101B-9397-08002B2CF9AE}" pid="61" name="FSC#COOELAK@1.1001:Subject">
    <vt:lpwstr/>
  </property>
  <property fmtid="{D5CDD505-2E9C-101B-9397-08002B2CF9AE}" pid="62" name="FSC#COOELAK@1.1001:FileReference">
    <vt:lpwstr>213/2018/00888</vt:lpwstr>
  </property>
  <property fmtid="{D5CDD505-2E9C-101B-9397-08002B2CF9AE}" pid="63" name="FSC#COOELAK@1.1001:FileRefYear">
    <vt:lpwstr>2018</vt:lpwstr>
  </property>
  <property fmtid="{D5CDD505-2E9C-101B-9397-08002B2CF9AE}" pid="64" name="FSC#COOELAK@1.1001:FileRefOrdinal">
    <vt:lpwstr>888</vt:lpwstr>
  </property>
  <property fmtid="{D5CDD505-2E9C-101B-9397-08002B2CF9AE}" pid="65" name="FSC#COOELAK@1.1001:FileRefOU">
    <vt:lpwstr>DBAS</vt:lpwstr>
  </property>
  <property fmtid="{D5CDD505-2E9C-101B-9397-08002B2CF9AE}" pid="66" name="FSC#COOELAK@1.1001:Organization">
    <vt:lpwstr/>
  </property>
  <property fmtid="{D5CDD505-2E9C-101B-9397-08002B2CF9AE}" pid="67" name="FSC#COOELAK@1.1001:Owner">
    <vt:lpwstr>Feliser Philippe</vt:lpwstr>
  </property>
  <property fmtid="{D5CDD505-2E9C-101B-9397-08002B2CF9AE}" pid="68" name="FSC#COOELAK@1.1001:OwnerExtension">
    <vt:lpwstr>+41 58 465 10 67</vt:lpwstr>
  </property>
  <property fmtid="{D5CDD505-2E9C-101B-9397-08002B2CF9AE}" pid="69" name="FSC#COOELAK@1.1001:OwnerFaxExtension">
    <vt:lpwstr>+41 58 465 13 16</vt:lpwstr>
  </property>
  <property fmtid="{D5CDD505-2E9C-101B-9397-08002B2CF9AE}" pid="70" name="FSC#COOELAK@1.1001:DispatchedBy">
    <vt:lpwstr/>
  </property>
  <property fmtid="{D5CDD505-2E9C-101B-9397-08002B2CF9AE}" pid="71" name="FSC#COOELAK@1.1001:DispatchedAt">
    <vt:lpwstr/>
  </property>
  <property fmtid="{D5CDD505-2E9C-101B-9397-08002B2CF9AE}" pid="72" name="FSC#COOELAK@1.1001:ApprovedBy">
    <vt:lpwstr/>
  </property>
  <property fmtid="{D5CDD505-2E9C-101B-9397-08002B2CF9AE}" pid="73" name="FSC#COOELAK@1.1001:ApprovedAt">
    <vt:lpwstr/>
  </property>
  <property fmtid="{D5CDD505-2E9C-101B-9397-08002B2CF9AE}" pid="74" name="FSC#COOELAK@1.1001:Department">
    <vt:lpwstr>Sektion Rückkehrgrundlagen und Rückkehrhilfe (SRR)</vt:lpwstr>
  </property>
  <property fmtid="{D5CDD505-2E9C-101B-9397-08002B2CF9AE}" pid="75" name="FSC#COOELAK@1.1001:CreatedAt">
    <vt:lpwstr>06.12.2018</vt:lpwstr>
  </property>
  <property fmtid="{D5CDD505-2E9C-101B-9397-08002B2CF9AE}" pid="76" name="FSC#COOELAK@1.1001:OU">
    <vt:lpwstr>Direktionsbereich Asyl (DBAS)</vt:lpwstr>
  </property>
  <property fmtid="{D5CDD505-2E9C-101B-9397-08002B2CF9AE}" pid="77" name="FSC#COOELAK@1.1001:Priority">
    <vt:lpwstr> ()</vt:lpwstr>
  </property>
  <property fmtid="{D5CDD505-2E9C-101B-9397-08002B2CF9AE}" pid="78" name="FSC#COOELAK@1.1001:ObjBarCode">
    <vt:lpwstr>*COO.2180.101.5.501190*</vt:lpwstr>
  </property>
  <property fmtid="{D5CDD505-2E9C-101B-9397-08002B2CF9AE}" pid="79" name="FSC#COOELAK@1.1001:RefBarCode">
    <vt:lpwstr>*COO.2180.101.8.2389414*</vt:lpwstr>
  </property>
  <property fmtid="{D5CDD505-2E9C-101B-9397-08002B2CF9AE}" pid="80" name="FSC#COOELAK@1.1001:FileRefBarCode">
    <vt:lpwstr>*213/2018/00888*</vt:lpwstr>
  </property>
  <property fmtid="{D5CDD505-2E9C-101B-9397-08002B2CF9AE}" pid="81" name="FSC#COOELAK@1.1001:ExternalRef">
    <vt:lpwstr/>
  </property>
  <property fmtid="{D5CDD505-2E9C-101B-9397-08002B2CF9AE}" pid="82" name="FSC#COOELAK@1.1001:IncomingNumber">
    <vt:lpwstr/>
  </property>
  <property fmtid="{D5CDD505-2E9C-101B-9397-08002B2CF9AE}" pid="83" name="FSC#COOELAK@1.1001:IncomingSubject">
    <vt:lpwstr/>
  </property>
  <property fmtid="{D5CDD505-2E9C-101B-9397-08002B2CF9AE}" pid="84" name="FSC#COOELAK@1.1001:ProcessResponsible">
    <vt:lpwstr/>
  </property>
  <property fmtid="{D5CDD505-2E9C-101B-9397-08002B2CF9AE}" pid="85" name="FSC#COOELAK@1.1001:ProcessResponsiblePhone">
    <vt:lpwstr/>
  </property>
  <property fmtid="{D5CDD505-2E9C-101B-9397-08002B2CF9AE}" pid="86" name="FSC#COOELAK@1.1001:ProcessResponsibleMail">
    <vt:lpwstr/>
  </property>
  <property fmtid="{D5CDD505-2E9C-101B-9397-08002B2CF9AE}" pid="87" name="FSC#COOELAK@1.1001:ProcessResponsibleFax">
    <vt:lpwstr/>
  </property>
  <property fmtid="{D5CDD505-2E9C-101B-9397-08002B2CF9AE}" pid="88" name="FSC#COOELAK@1.1001:ApproverFirstName">
    <vt:lpwstr/>
  </property>
  <property fmtid="{D5CDD505-2E9C-101B-9397-08002B2CF9AE}" pid="89" name="FSC#COOELAK@1.1001:ApproverSurName">
    <vt:lpwstr/>
  </property>
  <property fmtid="{D5CDD505-2E9C-101B-9397-08002B2CF9AE}" pid="90" name="FSC#COOELAK@1.1001:ApproverTitle">
    <vt:lpwstr/>
  </property>
  <property fmtid="{D5CDD505-2E9C-101B-9397-08002B2CF9AE}" pid="91" name="FSC#COOELAK@1.1001:ExternalDate">
    <vt:lpwstr/>
  </property>
  <property fmtid="{D5CDD505-2E9C-101B-9397-08002B2CF9AE}" pid="92" name="FSC#COOELAK@1.1001:SettlementApprovedAt">
    <vt:lpwstr/>
  </property>
  <property fmtid="{D5CDD505-2E9C-101B-9397-08002B2CF9AE}" pid="93" name="FSC#COOELAK@1.1001:BaseNumber">
    <vt:lpwstr>213</vt:lpwstr>
  </property>
  <property fmtid="{D5CDD505-2E9C-101B-9397-08002B2CF9AE}" pid="94" name="FSC#COOELAK@1.1001:CurrentUserRolePos">
    <vt:lpwstr>Sachbearbeiter/in</vt:lpwstr>
  </property>
  <property fmtid="{D5CDD505-2E9C-101B-9397-08002B2CF9AE}" pid="95" name="FSC#COOELAK@1.1001:CurrentUserEmail">
    <vt:lpwstr>marlene.gyger@sem.admin.ch</vt:lpwstr>
  </property>
  <property fmtid="{D5CDD505-2E9C-101B-9397-08002B2CF9AE}" pid="96" name="FSC#ELAKGOV@1.1001:PersonalSubjGender">
    <vt:lpwstr/>
  </property>
  <property fmtid="{D5CDD505-2E9C-101B-9397-08002B2CF9AE}" pid="97" name="FSC#ELAKGOV@1.1001:PersonalSubjFirstName">
    <vt:lpwstr/>
  </property>
  <property fmtid="{D5CDD505-2E9C-101B-9397-08002B2CF9AE}" pid="98" name="FSC#ELAKGOV@1.1001:PersonalSubjSurName">
    <vt:lpwstr/>
  </property>
  <property fmtid="{D5CDD505-2E9C-101B-9397-08002B2CF9AE}" pid="99" name="FSC#ELAKGOV@1.1001:PersonalSubjSalutation">
    <vt:lpwstr/>
  </property>
  <property fmtid="{D5CDD505-2E9C-101B-9397-08002B2CF9AE}" pid="100" name="FSC#ELAKGOV@1.1001:PersonalSubjAddress">
    <vt:lpwstr/>
  </property>
  <property fmtid="{D5CDD505-2E9C-101B-9397-08002B2CF9AE}" pid="101" name="FSC#ATSTATECFG@1.1001:Office">
    <vt:lpwstr/>
  </property>
  <property fmtid="{D5CDD505-2E9C-101B-9397-08002B2CF9AE}" pid="102" name="FSC#ATSTATECFG@1.1001:Agent">
    <vt:lpwstr>Philippe Feliser</vt:lpwstr>
  </property>
  <property fmtid="{D5CDD505-2E9C-101B-9397-08002B2CF9AE}" pid="103" name="FSC#ATSTATECFG@1.1001:AgentPhone">
    <vt:lpwstr>+41 58 465 10 67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200.0 /2018/00004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OOSYSTEM@1.1:Container">
    <vt:lpwstr>COO.2180.101.5.501190</vt:lpwstr>
  </property>
  <property fmtid="{D5CDD505-2E9C-101B-9397-08002B2CF9AE}" pid="125" name="FSC#FSCFOLIO@1.1001:docpropproject">
    <vt:lpwstr/>
  </property>
</Properties>
</file>